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et3\Desktop\"/>
    </mc:Choice>
  </mc:AlternateContent>
  <bookViews>
    <workbookView xWindow="120" yWindow="60" windowWidth="28695" windowHeight="12780"/>
  </bookViews>
  <sheets>
    <sheet name="Лист1" sheetId="1" r:id="rId1"/>
    <sheet name="Sheet1" sheetId="4" r:id="rId2"/>
  </sheets>
  <definedNames>
    <definedName name="_xlnm._FilterDatabase" localSheetId="0" hidden="1">Лист1!$A$6:$G$447</definedName>
  </definedNames>
  <calcPr calcId="152511"/>
</workbook>
</file>

<file path=xl/calcChain.xml><?xml version="1.0" encoding="utf-8"?>
<calcChain xmlns="http://schemas.openxmlformats.org/spreadsheetml/2006/main">
  <c r="K11" i="1" l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2" i="1"/>
  <c r="K233" i="1"/>
  <c r="K234" i="1"/>
  <c r="K235" i="1"/>
  <c r="K236" i="1"/>
  <c r="K237" i="1"/>
  <c r="K238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5" i="1"/>
  <c r="K426" i="1"/>
  <c r="K428" i="1"/>
  <c r="K429" i="1"/>
  <c r="K430" i="1"/>
  <c r="K431" i="1"/>
  <c r="K432" i="1"/>
  <c r="K433" i="1"/>
  <c r="K434" i="1"/>
  <c r="K435" i="1"/>
  <c r="K436" i="1"/>
  <c r="K437" i="1"/>
  <c r="K438" i="1"/>
  <c r="K440" i="1"/>
  <c r="K441" i="1"/>
  <c r="K442" i="1"/>
  <c r="K443" i="1"/>
  <c r="K444" i="1"/>
  <c r="K445" i="1"/>
  <c r="K446" i="1"/>
  <c r="K447" i="1"/>
  <c r="K10" i="1"/>
</calcChain>
</file>

<file path=xl/sharedStrings.xml><?xml version="1.0" encoding="utf-8"?>
<sst xmlns="http://schemas.openxmlformats.org/spreadsheetml/2006/main" count="1723" uniqueCount="985">
  <si>
    <t>№ на обособена позиция</t>
  </si>
  <si>
    <t>№ на номенклатурната поциция позиция</t>
  </si>
  <si>
    <t>Анатомо-терапевтичен код /АТС-код/</t>
  </si>
  <si>
    <t>Международно непатентно наименование /INN/</t>
  </si>
  <si>
    <t>Лекарствена форма</t>
  </si>
  <si>
    <t xml:space="preserve"> Количество на  активното лекарствено вещество </t>
  </si>
  <si>
    <t>Прогнозно количество на единица мярка/капс.,фл., сак., табл. и т.н./ една година</t>
  </si>
  <si>
    <t>1.</t>
  </si>
  <si>
    <t>Обособена позиция -Медикаменти</t>
  </si>
  <si>
    <t>Медикаменти за храносмилателната система и метаболизъм</t>
  </si>
  <si>
    <t>A01BG03</t>
  </si>
  <si>
    <t>Pioglitazone</t>
  </si>
  <si>
    <t>Tablet</t>
  </si>
  <si>
    <t>30mg</t>
  </si>
  <si>
    <t>15mg</t>
  </si>
  <si>
    <t>A02BA02</t>
  </si>
  <si>
    <t>Ranitidine</t>
  </si>
  <si>
    <t>Solution for injection</t>
  </si>
  <si>
    <t>50 mg/2ml - 2 ml</t>
  </si>
  <si>
    <t>Film‐coated tablet</t>
  </si>
  <si>
    <t>150mg</t>
  </si>
  <si>
    <t>A02BA03</t>
  </si>
  <si>
    <t>Famotidine</t>
  </si>
  <si>
    <t>Powder and solvent for solution for injection</t>
  </si>
  <si>
    <t>20mg</t>
  </si>
  <si>
    <t>A02BC01</t>
  </si>
  <si>
    <t>Omeprazole</t>
  </si>
  <si>
    <t>Gastro‐resistant capsule, hard</t>
  </si>
  <si>
    <t>Powder for concentrate for solution for infusion</t>
  </si>
  <si>
    <t>40mg</t>
  </si>
  <si>
    <t>A03AD01</t>
  </si>
  <si>
    <t>Papaverine</t>
  </si>
  <si>
    <t>20 mg/ml - 1 ml</t>
  </si>
  <si>
    <t>A03AD02</t>
  </si>
  <si>
    <t>Drotaverine</t>
  </si>
  <si>
    <t>A03AX13</t>
  </si>
  <si>
    <t>Simethicone</t>
  </si>
  <si>
    <t>emul.oral</t>
  </si>
  <si>
    <t xml:space="preserve">40mg/ml 30ml </t>
  </si>
  <si>
    <t>A03BA01</t>
  </si>
  <si>
    <t>Atropine</t>
  </si>
  <si>
    <t>1mg/ml - 1ml</t>
  </si>
  <si>
    <t>A03BB01</t>
  </si>
  <si>
    <t>Butylscopolamine</t>
  </si>
  <si>
    <t>20mg/ml 1ml</t>
  </si>
  <si>
    <t>10mg</t>
  </si>
  <si>
    <t>A03DA02</t>
  </si>
  <si>
    <t>METAMIZOLE,FENPIVERINI BR.,PITOFENONI HYDR.</t>
  </si>
  <si>
    <t>amp</t>
  </si>
  <si>
    <t>20mg 2 ml</t>
  </si>
  <si>
    <t>tabl</t>
  </si>
  <si>
    <t>A03FA01</t>
  </si>
  <si>
    <t>Metoclopramide</t>
  </si>
  <si>
    <t>10mg/2ml</t>
  </si>
  <si>
    <t>A04</t>
  </si>
  <si>
    <t>Vomitusheel</t>
  </si>
  <si>
    <t>supp</t>
  </si>
  <si>
    <t>A04A</t>
  </si>
  <si>
    <t>Sodium citrate</t>
  </si>
  <si>
    <t>oral solution</t>
  </si>
  <si>
    <t>1g/15ml - 100ml</t>
  </si>
  <si>
    <t>A05BA00</t>
  </si>
  <si>
    <t>L-Ornithine/L-Aspartate</t>
  </si>
  <si>
    <t>conc. иnf.</t>
  </si>
  <si>
    <t>0.5g/ml - 10ml</t>
  </si>
  <si>
    <t>L-Ornithine-L-Aspartate</t>
  </si>
  <si>
    <t>Granules</t>
  </si>
  <si>
    <t>3000 mg</t>
  </si>
  <si>
    <t>A05BA03</t>
  </si>
  <si>
    <t>Silymarin</t>
  </si>
  <si>
    <t>Capsule, hard</t>
  </si>
  <si>
    <t>90mg</t>
  </si>
  <si>
    <t>110mg</t>
  </si>
  <si>
    <t>A06AD11</t>
  </si>
  <si>
    <t>LACTULOSE</t>
  </si>
  <si>
    <t>powder for oral suspention</t>
  </si>
  <si>
    <t>200ml</t>
  </si>
  <si>
    <t>A07AA02</t>
  </si>
  <si>
    <t>Nystatin</t>
  </si>
  <si>
    <t>500000 IU</t>
  </si>
  <si>
    <t>A07BA01</t>
  </si>
  <si>
    <t>Medicinal charcoal</t>
  </si>
  <si>
    <t>powder for oral suspension</t>
  </si>
  <si>
    <t>20 g</t>
  </si>
  <si>
    <t>tabl.</t>
  </si>
  <si>
    <t>250mg</t>
  </si>
  <si>
    <t>A07BC05</t>
  </si>
  <si>
    <t>Diosmectite</t>
  </si>
  <si>
    <t>3,76g</t>
  </si>
  <si>
    <t>A07DA03</t>
  </si>
  <si>
    <t>LOPERAMIDE</t>
  </si>
  <si>
    <t>caps.</t>
  </si>
  <si>
    <t>2 mg</t>
  </si>
  <si>
    <t>A07FA02</t>
  </si>
  <si>
    <t>Saccharomyces boulardii</t>
  </si>
  <si>
    <t>sache</t>
  </si>
  <si>
    <t>A07FA51</t>
  </si>
  <si>
    <t>LACTIC ACID PRODUCING ORGANISMS, COMBINATIONS)</t>
  </si>
  <si>
    <t>A07XA04</t>
  </si>
  <si>
    <t>RACECADOTRIL</t>
  </si>
  <si>
    <t>A09AA02</t>
  </si>
  <si>
    <t>Multienzymes (lipase, protease etc.)</t>
  </si>
  <si>
    <t>300mg</t>
  </si>
  <si>
    <t>A10AB01</t>
  </si>
  <si>
    <t>Insulin (human)</t>
  </si>
  <si>
    <t>100 IU/ml - 3 ml</t>
  </si>
  <si>
    <t>A10AB05</t>
  </si>
  <si>
    <t>Insulin aspart</t>
  </si>
  <si>
    <t>100 U/ml - 3 ml</t>
  </si>
  <si>
    <t>A10AC01</t>
  </si>
  <si>
    <t>Suspension for injection</t>
  </si>
  <si>
    <t>A10AD01</t>
  </si>
  <si>
    <t>A10AD05</t>
  </si>
  <si>
    <t>A10BA02</t>
  </si>
  <si>
    <t>Metformin</t>
  </si>
  <si>
    <t>850mg</t>
  </si>
  <si>
    <t>1000mg</t>
  </si>
  <si>
    <t>500mg</t>
  </si>
  <si>
    <t>A10BB09</t>
  </si>
  <si>
    <t>Gliclazide</t>
  </si>
  <si>
    <t>Modified‐release tablet</t>
  </si>
  <si>
    <t>60mg</t>
  </si>
  <si>
    <t>A10BB12</t>
  </si>
  <si>
    <t>Glimepiride</t>
  </si>
  <si>
    <t>1 mg</t>
  </si>
  <si>
    <t>4mg</t>
  </si>
  <si>
    <t>2mg</t>
  </si>
  <si>
    <t>3mg</t>
  </si>
  <si>
    <t>A10BF01</t>
  </si>
  <si>
    <t>Acarbose</t>
  </si>
  <si>
    <t>100mg</t>
  </si>
  <si>
    <t>A10BX02</t>
  </si>
  <si>
    <t>Repaglinide</t>
  </si>
  <si>
    <t>1mg</t>
  </si>
  <si>
    <t>A11AA</t>
  </si>
  <si>
    <t>Мултивитамини с минерали</t>
  </si>
  <si>
    <t>syrup</t>
  </si>
  <si>
    <t>A11CC04</t>
  </si>
  <si>
    <t>Calcitriol</t>
  </si>
  <si>
    <t>Capsule, soft</t>
  </si>
  <si>
    <t>0.25mcg</t>
  </si>
  <si>
    <t>A11DA01</t>
  </si>
  <si>
    <t>Thiamine</t>
  </si>
  <si>
    <t>40 mg/ml - 2 ml</t>
  </si>
  <si>
    <t>A11DB</t>
  </si>
  <si>
    <t xml:space="preserve">Pyridoxine/Thiamine              </t>
  </si>
  <si>
    <t>solution for injection i.v.</t>
  </si>
  <si>
    <t>100mg/50mg -1 ml</t>
  </si>
  <si>
    <t xml:space="preserve">Thiamine nitrate/ Pyridoxine hydrochloride/ Cyanobalamin </t>
  </si>
  <si>
    <t>film-coated tablets</t>
  </si>
  <si>
    <t>15mg/10mg/0.02mg</t>
  </si>
  <si>
    <t>Benfotiamine/ Pyridoxine hydrochloride / Cyanobalamin</t>
  </si>
  <si>
    <t>40mg/90mg/250mcg</t>
  </si>
  <si>
    <t>Thiamine hydrochloride/ Pyridoxine hydrochloride/ Cyanobalamin/ Lidocaine/ Hydrochloride</t>
  </si>
  <si>
    <t>sol.inj.</t>
  </si>
  <si>
    <t>2ml</t>
  </si>
  <si>
    <t xml:space="preserve">Thiamine nitrate/Pyridoxine Hydrochloride/ Cyancobalamin
</t>
  </si>
  <si>
    <t>100/200/0.2mg</t>
  </si>
  <si>
    <t>A11EX</t>
  </si>
  <si>
    <t>Vit Bcomplex</t>
  </si>
  <si>
    <t>A11GA01</t>
  </si>
  <si>
    <t>Ascorbic acid</t>
  </si>
  <si>
    <t>100 mg/ml – 2ml</t>
  </si>
  <si>
    <t>A11HA02</t>
  </si>
  <si>
    <t>Pyridoxine</t>
  </si>
  <si>
    <t>A12AA03</t>
  </si>
  <si>
    <t>Calcium gluconate, Calcium levulinate</t>
  </si>
  <si>
    <t>8,94mg /ml-10 ml</t>
  </si>
  <si>
    <t>A12BA30</t>
  </si>
  <si>
    <t>Potassium DL-aspartate, Magnesium DL-aspartate</t>
  </si>
  <si>
    <t>176 mg/166 mg</t>
  </si>
  <si>
    <t>A12CC02</t>
  </si>
  <si>
    <t>Magnesium sulfate</t>
  </si>
  <si>
    <t>403 mg/ 10 ml</t>
  </si>
  <si>
    <t>A12CC05</t>
  </si>
  <si>
    <t>Magnesium aspartate</t>
  </si>
  <si>
    <t>tablets</t>
  </si>
  <si>
    <t>A12CC09</t>
  </si>
  <si>
    <t>Magnesium orotate</t>
  </si>
  <si>
    <t>A16AA02</t>
  </si>
  <si>
    <t>Ademetionine</t>
  </si>
  <si>
    <t>Gastro‐resistant tablet</t>
  </si>
  <si>
    <t>A16AX01</t>
  </si>
  <si>
    <t>Thioctic acid</t>
  </si>
  <si>
    <t>600mg/24ml</t>
  </si>
  <si>
    <t>600mg/50ml</t>
  </si>
  <si>
    <t>Медикаменти за кръвта и кръвообразуващите органи</t>
  </si>
  <si>
    <t>B01AA07</t>
  </si>
  <si>
    <t>Acenocoumarol</t>
  </si>
  <si>
    <t>B01AB01</t>
  </si>
  <si>
    <t>Heparin</t>
  </si>
  <si>
    <t>25 000 IU/5 ml - 5 ml</t>
  </si>
  <si>
    <t>B01AB05</t>
  </si>
  <si>
    <t>Enoxaparin</t>
  </si>
  <si>
    <t>60 mg/0,6 ml (6000 IU)</t>
  </si>
  <si>
    <t>100 mg/ml-0,4 ml (4000 IU)</t>
  </si>
  <si>
    <t>B01AB06</t>
  </si>
  <si>
    <t>Nadroparin</t>
  </si>
  <si>
    <t>3800 IU</t>
  </si>
  <si>
    <t>5700 IU</t>
  </si>
  <si>
    <t>B01AB12</t>
  </si>
  <si>
    <t>Bemiparin</t>
  </si>
  <si>
    <t>3500 IU anti-Xa/0,2 ml</t>
  </si>
  <si>
    <t>2500 IU anti-Xa/0,2 ml</t>
  </si>
  <si>
    <t>B01AC04</t>
  </si>
  <si>
    <t>Clopidogrel</t>
  </si>
  <si>
    <t>75mg</t>
  </si>
  <si>
    <t>B01AC06</t>
  </si>
  <si>
    <t>ACETYLSALICYLIC ACID</t>
  </si>
  <si>
    <t>gastro-resistant tablets</t>
  </si>
  <si>
    <t>100 mg</t>
  </si>
  <si>
    <t>B01AD07</t>
  </si>
  <si>
    <t>Reteplase</t>
  </si>
  <si>
    <t>10 U (1U/ml-10 ml)</t>
  </si>
  <si>
    <t>B01AX05</t>
  </si>
  <si>
    <t>Fondaparinux</t>
  </si>
  <si>
    <t>2,5 mg/0,5 ml</t>
  </si>
  <si>
    <t>7.5 mg/0.6 ml</t>
  </si>
  <si>
    <t>B01AX06</t>
  </si>
  <si>
    <t>Rivaroxaban</t>
  </si>
  <si>
    <t>tab. film coat.</t>
  </si>
  <si>
    <t>B02BA01</t>
  </si>
  <si>
    <t>Phytomenadion</t>
  </si>
  <si>
    <t>B02BD08</t>
  </si>
  <si>
    <t>Eptacog alfa (activated)</t>
  </si>
  <si>
    <t>2 mg (100KIU)</t>
  </si>
  <si>
    <t>B02BX01</t>
  </si>
  <si>
    <t>ETAMSYLATE</t>
  </si>
  <si>
    <t>sol.inj</t>
  </si>
  <si>
    <t>250mg 2ml.</t>
  </si>
  <si>
    <t>B03AB05</t>
  </si>
  <si>
    <t>Ferric oxide polymaltose complexes</t>
  </si>
  <si>
    <t>oral drops</t>
  </si>
  <si>
    <t>50 mg/ml - 30 ml x 1</t>
  </si>
  <si>
    <t>B03AC02</t>
  </si>
  <si>
    <t>Saccharated iron oxide</t>
  </si>
  <si>
    <t>20 mg/ml - 5 ml</t>
  </si>
  <si>
    <t>B03AC06</t>
  </si>
  <si>
    <t>Iron(III)- hydroxide dextran complex</t>
  </si>
  <si>
    <t>50 mg/ml - 2</t>
  </si>
  <si>
    <t>B03AD04</t>
  </si>
  <si>
    <t>tabl chew</t>
  </si>
  <si>
    <t>100 mg iron/0,35 mg folic acid</t>
  </si>
  <si>
    <t>B03BA01</t>
  </si>
  <si>
    <t>Cyanocobalamin</t>
  </si>
  <si>
    <t>0.5 mg/ml - 1 ml</t>
  </si>
  <si>
    <t>1 mg/ml - 1 ml</t>
  </si>
  <si>
    <t>B03BB01</t>
  </si>
  <si>
    <t>Folic acid</t>
  </si>
  <si>
    <t>0.4mg</t>
  </si>
  <si>
    <t>B03XA01</t>
  </si>
  <si>
    <t>erythropoietin (Epoetin alfa)</t>
  </si>
  <si>
    <t>4000 IU/0,4 ml</t>
  </si>
  <si>
    <t>3000 IU/0,3 ml</t>
  </si>
  <si>
    <t>2000 IU/1 ml</t>
  </si>
  <si>
    <t>Erythropoietin(Epoetin beta)</t>
  </si>
  <si>
    <t>4000 IU/0,3 ml</t>
  </si>
  <si>
    <t>2000 IU/0,3 ml</t>
  </si>
  <si>
    <t>Erythropoietin(Epoetin zeta)</t>
  </si>
  <si>
    <t>4000 IU/0.4 ml</t>
  </si>
  <si>
    <t>3000 IU/0.9 ml</t>
  </si>
  <si>
    <t>2000 IU/0.6 ml</t>
  </si>
  <si>
    <t>B03XA02</t>
  </si>
  <si>
    <t>Darbepoetin alfa</t>
  </si>
  <si>
    <t>60 mcg/0,3 ml</t>
  </si>
  <si>
    <t>solution for injection in pre-filled syringe with needle guard</t>
  </si>
  <si>
    <t>40mcg/0,4 ml</t>
  </si>
  <si>
    <t>80mcg/0,4 ml</t>
  </si>
  <si>
    <t>20mcg/0,5 ml</t>
  </si>
  <si>
    <t>B03XA03</t>
  </si>
  <si>
    <t>Methoxy polyethylene glycol-epoetin beta</t>
  </si>
  <si>
    <t>150 µg/0,3 ml</t>
  </si>
  <si>
    <t>100 µg/0,3 ml</t>
  </si>
  <si>
    <t>75 µg/0,3 ml</t>
  </si>
  <si>
    <t>50 µg/0,3 ml</t>
  </si>
  <si>
    <t>B05AA01</t>
  </si>
  <si>
    <t>Albumin</t>
  </si>
  <si>
    <t>Solution for infusion</t>
  </si>
  <si>
    <t>50 g/l - 250 ml</t>
  </si>
  <si>
    <t xml:space="preserve"> Albumin</t>
  </si>
  <si>
    <t>200mg/ml-50 ml</t>
  </si>
  <si>
    <t>200 g/l - 100 ml</t>
  </si>
  <si>
    <t>B05AA07</t>
  </si>
  <si>
    <t>Hydroxyethylstarch</t>
  </si>
  <si>
    <t>6% 500ml</t>
  </si>
  <si>
    <t>B05BA01</t>
  </si>
  <si>
    <t>Amino acids</t>
  </si>
  <si>
    <t>500 ml</t>
  </si>
  <si>
    <t>B05BA03</t>
  </si>
  <si>
    <t>Glucose</t>
  </si>
  <si>
    <t>10% 500ml</t>
  </si>
  <si>
    <t>B05BA10</t>
  </si>
  <si>
    <t>Combinations</t>
  </si>
  <si>
    <t>Emulsion for infusion</t>
  </si>
  <si>
    <t>1440 ml</t>
  </si>
  <si>
    <t>B05BB01</t>
  </si>
  <si>
    <t>Sodium chloride</t>
  </si>
  <si>
    <t>0,9% -100ml</t>
  </si>
  <si>
    <t>0,9% -250ml</t>
  </si>
  <si>
    <t>0,9% - 500 ml</t>
  </si>
  <si>
    <t>0,9% - 1000 ml</t>
  </si>
  <si>
    <t>Electrolytes</t>
  </si>
  <si>
    <t>500ml</t>
  </si>
  <si>
    <t>1000ml</t>
  </si>
  <si>
    <t>0.33 g/ 0.3 g/ 8.6 g/l - 1000 ml</t>
  </si>
  <si>
    <t>B05BC01</t>
  </si>
  <si>
    <t>Mannitol</t>
  </si>
  <si>
    <t>Solution for infusion/пластмасови сакове /</t>
  </si>
  <si>
    <t>100g/l-250 ml</t>
  </si>
  <si>
    <t>100g/l-500 ml</t>
  </si>
  <si>
    <t>150g/l-500 ml</t>
  </si>
  <si>
    <t>B05CX01</t>
  </si>
  <si>
    <t>GLUCOSE SOPHARMA 40 % solution for  injection 10 ml x 50</t>
  </si>
  <si>
    <t>B05XA01</t>
  </si>
  <si>
    <t>Potassium chloride</t>
  </si>
  <si>
    <t>150 mg/ml - 10 ml</t>
  </si>
  <si>
    <t>B05XA02</t>
  </si>
  <si>
    <t>Sodium hydrogen carbonate</t>
  </si>
  <si>
    <t>Concentrate for solution for infusion</t>
  </si>
  <si>
    <t>8,4 g/100 ml - 20 ml</t>
  </si>
  <si>
    <t>B05XA03</t>
  </si>
  <si>
    <t>9 mg/ml - 10 ml</t>
  </si>
  <si>
    <t xml:space="preserve">Медикаменти за сърдечно съдовата система                        </t>
  </si>
  <si>
    <t>C01AA05</t>
  </si>
  <si>
    <t>Digoxin</t>
  </si>
  <si>
    <t>0.25mg</t>
  </si>
  <si>
    <t>Solution for injection/infusion</t>
  </si>
  <si>
    <t>0.5 mg/2ml</t>
  </si>
  <si>
    <t>C01AA08</t>
  </si>
  <si>
    <t>Metildigoxin</t>
  </si>
  <si>
    <t>0,1 mg</t>
  </si>
  <si>
    <t>C01BB01,N01BB02</t>
  </si>
  <si>
    <t>Lidocaine</t>
  </si>
  <si>
    <t>5mg/ml-10ml</t>
  </si>
  <si>
    <t>20mg/ml-10ml</t>
  </si>
  <si>
    <t>10mg/ml-10ml</t>
  </si>
  <si>
    <t>20mg/ml-2ml</t>
  </si>
  <si>
    <t>C01BC03</t>
  </si>
  <si>
    <t>PROPAFENONE</t>
  </si>
  <si>
    <t>3.5mg/ml 10ml</t>
  </si>
  <si>
    <t>Propafenone</t>
  </si>
  <si>
    <t>C01BD01</t>
  </si>
  <si>
    <t>Amiodarone</t>
  </si>
  <si>
    <t>150 mg/ml-3 ml</t>
  </si>
  <si>
    <t>200mg</t>
  </si>
  <si>
    <t>C01CA04</t>
  </si>
  <si>
    <t>Dopamine</t>
  </si>
  <si>
    <t>40 mg/ml - 5 ml</t>
  </si>
  <si>
    <t>C01CA24</t>
  </si>
  <si>
    <t>Epinephrine</t>
  </si>
  <si>
    <t>C01DA02</t>
  </si>
  <si>
    <t>Glyceryl trinitrate</t>
  </si>
  <si>
    <t>1 mg/ml - 50 ml</t>
  </si>
  <si>
    <t>C01DA08</t>
  </si>
  <si>
    <t>Isosorbide dinitrate</t>
  </si>
  <si>
    <t>Oromucosal spray, solution</t>
  </si>
  <si>
    <t>1.25 mg/dose - 300 doses</t>
  </si>
  <si>
    <t>C01DA14</t>
  </si>
  <si>
    <t>Isosorbide mononitrate</t>
  </si>
  <si>
    <t>Prolonged‐release capsule, hard</t>
  </si>
  <si>
    <t>C02AC01</t>
  </si>
  <si>
    <t>Clonidine</t>
  </si>
  <si>
    <t>0.15mg</t>
  </si>
  <si>
    <t>0.15mg l</t>
  </si>
  <si>
    <t>C02CA01</t>
  </si>
  <si>
    <t>Prazosin</t>
  </si>
  <si>
    <t>C02CA04</t>
  </si>
  <si>
    <t>Doxazosin</t>
  </si>
  <si>
    <t>4 mg</t>
  </si>
  <si>
    <t>C02LC01</t>
  </si>
  <si>
    <t>Clonidine/Chlorthalidone</t>
  </si>
  <si>
    <t>150mcg/20mg</t>
  </si>
  <si>
    <t>C03AA03</t>
  </si>
  <si>
    <t>Hydrochlorothiazide</t>
  </si>
  <si>
    <t>25mg</t>
  </si>
  <si>
    <t>C03BA11</t>
  </si>
  <si>
    <t>Indapamide</t>
  </si>
  <si>
    <t>2.5mg</t>
  </si>
  <si>
    <t>C03CA01</t>
  </si>
  <si>
    <t>Furosemide</t>
  </si>
  <si>
    <t>10 mg/ml - 2 ml</t>
  </si>
  <si>
    <t>C03CA04</t>
  </si>
  <si>
    <t>Torasemide</t>
  </si>
  <si>
    <t>10 mg/2 ml</t>
  </si>
  <si>
    <t>C03DA01</t>
  </si>
  <si>
    <t>Spironolactone</t>
  </si>
  <si>
    <t>Coated tablet</t>
  </si>
  <si>
    <t>50mg</t>
  </si>
  <si>
    <t>C03EA01</t>
  </si>
  <si>
    <t>Triamterene, Hydrochlorothiazide</t>
  </si>
  <si>
    <t>25mg/12.5mg</t>
  </si>
  <si>
    <t>C04AD03</t>
  </si>
  <si>
    <t>Pentoxifylline</t>
  </si>
  <si>
    <t>20 mg/ ml - 5ml</t>
  </si>
  <si>
    <t>Prolonged‐release tablet</t>
  </si>
  <si>
    <t>400mg</t>
  </si>
  <si>
    <t>C05BA01</t>
  </si>
  <si>
    <t>HEPARINOID</t>
  </si>
  <si>
    <t>ointment</t>
  </si>
  <si>
    <t>100IU/mg-30g</t>
  </si>
  <si>
    <t>C05BB56</t>
  </si>
  <si>
    <t>Glucose, sodium chloride</t>
  </si>
  <si>
    <t>C05CA04</t>
  </si>
  <si>
    <t>Troxerutin</t>
  </si>
  <si>
    <t>gel</t>
  </si>
  <si>
    <t>2% - 40 g</t>
  </si>
  <si>
    <t>capsules</t>
  </si>
  <si>
    <t>C05CA53</t>
  </si>
  <si>
    <t>Diosmin+ Hesperidin</t>
  </si>
  <si>
    <t>C07AA07</t>
  </si>
  <si>
    <t>Sotalol</t>
  </si>
  <si>
    <t>160mg</t>
  </si>
  <si>
    <t>C07AB02</t>
  </si>
  <si>
    <t>Metoprolol</t>
  </si>
  <si>
    <t>1 mg/ml - 5 ml</t>
  </si>
  <si>
    <t>C07AB03</t>
  </si>
  <si>
    <t>Atenolol</t>
  </si>
  <si>
    <t>C07AB07</t>
  </si>
  <si>
    <t>Bisoprolol</t>
  </si>
  <si>
    <t>5mg</t>
  </si>
  <si>
    <t>C07AB12</t>
  </si>
  <si>
    <t>Nebivolol</t>
  </si>
  <si>
    <t>C07AG02</t>
  </si>
  <si>
    <t>Carvedilol</t>
  </si>
  <si>
    <t>6.25mg</t>
  </si>
  <si>
    <t>12.5mg</t>
  </si>
  <si>
    <t>C08CA01</t>
  </si>
  <si>
    <t>Amlodipine</t>
  </si>
  <si>
    <t>C08CA05</t>
  </si>
  <si>
    <t>Nifedipine</t>
  </si>
  <si>
    <t>Film coated tablet</t>
  </si>
  <si>
    <t>C08CA06</t>
  </si>
  <si>
    <t>Nimodipine</t>
  </si>
  <si>
    <t>10 mg/50 ml</t>
  </si>
  <si>
    <t>C08CA09</t>
  </si>
  <si>
    <t>Lacidipine</t>
  </si>
  <si>
    <t>C08CA13</t>
  </si>
  <si>
    <t>Lercanidipine</t>
  </si>
  <si>
    <t>C08DA01</t>
  </si>
  <si>
    <t>Verapamil</t>
  </si>
  <si>
    <t>80mg</t>
  </si>
  <si>
    <t>2.5 mg/ml - 2 ml</t>
  </si>
  <si>
    <t>C09AA02</t>
  </si>
  <si>
    <t>Enalapril</t>
  </si>
  <si>
    <t>C09AA03</t>
  </si>
  <si>
    <t>Lisinopril</t>
  </si>
  <si>
    <t>C09AA05</t>
  </si>
  <si>
    <t>Ramipril</t>
  </si>
  <si>
    <t>C09CA01</t>
  </si>
  <si>
    <t>Losartan</t>
  </si>
  <si>
    <t>C09CA03</t>
  </si>
  <si>
    <t>Valsartan</t>
  </si>
  <si>
    <t>C10AA01</t>
  </si>
  <si>
    <t>Simvastatin</t>
  </si>
  <si>
    <t>C10AA07</t>
  </si>
  <si>
    <t>Rosuvastatin</t>
  </si>
  <si>
    <t>C10BX03</t>
  </si>
  <si>
    <t>Atorvastatin, Amlodipine</t>
  </si>
  <si>
    <t>10 mg/10 mg</t>
  </si>
  <si>
    <t xml:space="preserve">Дерматологични продукти                                                       </t>
  </si>
  <si>
    <t>D01AA01</t>
  </si>
  <si>
    <t>NYSTATIN</t>
  </si>
  <si>
    <t>cream</t>
  </si>
  <si>
    <t>100000 IU/g</t>
  </si>
  <si>
    <t>D02AB</t>
  </si>
  <si>
    <t>Zinc oxide</t>
  </si>
  <si>
    <t>10% 18g</t>
  </si>
  <si>
    <t>D03AA</t>
  </si>
  <si>
    <t>Retinol palmitate/Ergocalciferolo</t>
  </si>
  <si>
    <t>oint.</t>
  </si>
  <si>
    <t>18g</t>
  </si>
  <si>
    <t>D04AA09</t>
  </si>
  <si>
    <t>Chloropyramine</t>
  </si>
  <si>
    <t>D06AX</t>
  </si>
  <si>
    <t>NEOMYCINE sulphate/BACITRACIN zinc</t>
  </si>
  <si>
    <t>15g</t>
  </si>
  <si>
    <t>D06AX07</t>
  </si>
  <si>
    <t>Gentamicin</t>
  </si>
  <si>
    <t>oint</t>
  </si>
  <si>
    <t>D06BB03</t>
  </si>
  <si>
    <t>ACICLOVIR</t>
  </si>
  <si>
    <t>ung</t>
  </si>
  <si>
    <t>5%5g</t>
  </si>
  <si>
    <t>D07CA01</t>
  </si>
  <si>
    <t xml:space="preserve">Oxytetracycline hydrochloide/Hydrocortisone acetate </t>
  </si>
  <si>
    <t>Spray</t>
  </si>
  <si>
    <t>9,30 mg/g+ 3,10 mg/g -32.25g</t>
  </si>
  <si>
    <t>D08AA01</t>
  </si>
  <si>
    <t>Ethacridine lactate</t>
  </si>
  <si>
    <t>опк.</t>
  </si>
  <si>
    <t>0.1% 1000ml</t>
  </si>
  <si>
    <t>D08AG02</t>
  </si>
  <si>
    <t>Povidone- iodine</t>
  </si>
  <si>
    <t>Ointment</t>
  </si>
  <si>
    <t>10%  - 90 g</t>
  </si>
  <si>
    <t>cutaneous solution</t>
  </si>
  <si>
    <t>100ml</t>
  </si>
  <si>
    <t>D08AG03</t>
  </si>
  <si>
    <t>IODINE</t>
  </si>
  <si>
    <t>sol.</t>
  </si>
  <si>
    <t>5% 1000ml</t>
  </si>
  <si>
    <t>Iodine</t>
  </si>
  <si>
    <t>sol.cut.</t>
  </si>
  <si>
    <t>5% 20ml</t>
  </si>
  <si>
    <t>D08AX01</t>
  </si>
  <si>
    <t>Hydrogen peroxide</t>
  </si>
  <si>
    <t>3% 1000ml</t>
  </si>
  <si>
    <t>30% 1l</t>
  </si>
  <si>
    <t>D08AX08</t>
  </si>
  <si>
    <t>ethanol</t>
  </si>
  <si>
    <t>70% 1000ml</t>
  </si>
  <si>
    <t>90% 1000ml</t>
  </si>
  <si>
    <t>95%1000ml</t>
  </si>
  <si>
    <t xml:space="preserve">Медикаменти за пикочо-полова система и полови хормони       </t>
  </si>
  <si>
    <t>G01AD01</t>
  </si>
  <si>
    <t>LACTIC ACID</t>
  </si>
  <si>
    <t>vaginal solution</t>
  </si>
  <si>
    <t>3%200ml</t>
  </si>
  <si>
    <t>G02AB01</t>
  </si>
  <si>
    <t>Methylergometrine</t>
  </si>
  <si>
    <t>amp.</t>
  </si>
  <si>
    <t>0.2mg/ml- 1ml</t>
  </si>
  <si>
    <t>G02CB01</t>
  </si>
  <si>
    <t>Bromocriptine</t>
  </si>
  <si>
    <t>G03DA04</t>
  </si>
  <si>
    <t>Progesterone</t>
  </si>
  <si>
    <t>caps</t>
  </si>
  <si>
    <t>G03DB01</t>
  </si>
  <si>
    <t>Dydrogesteron</t>
  </si>
  <si>
    <t>G03DC02</t>
  </si>
  <si>
    <t>Norethisterone</t>
  </si>
  <si>
    <t>tab</t>
  </si>
  <si>
    <t>5 mg</t>
  </si>
  <si>
    <t>G03GA01</t>
  </si>
  <si>
    <t>Chorionic gonadotropin</t>
  </si>
  <si>
    <t>5000IU</t>
  </si>
  <si>
    <t xml:space="preserve">Хормонални препарати за системно приложение, с изключение на полови хормони и инсулни </t>
  </si>
  <si>
    <t>H01BA04</t>
  </si>
  <si>
    <t>Terlipressin</t>
  </si>
  <si>
    <t>0,1 mg/ml - 2 ml</t>
  </si>
  <si>
    <t>H01BB02</t>
  </si>
  <si>
    <t>OXYTOCIN</t>
  </si>
  <si>
    <t>5iu/ml</t>
  </si>
  <si>
    <t>H01CB02</t>
  </si>
  <si>
    <t>Octreotide</t>
  </si>
  <si>
    <t>0,1 mg/ ml - 1 ml</t>
  </si>
  <si>
    <t>H02AB02</t>
  </si>
  <si>
    <t>Dexamethasone</t>
  </si>
  <si>
    <t>4 mg/ml - 1 ml</t>
  </si>
  <si>
    <t>H02AB04</t>
  </si>
  <si>
    <t>Methylprednisolone</t>
  </si>
  <si>
    <t>15.78mg</t>
  </si>
  <si>
    <t>125mg</t>
  </si>
  <si>
    <t>6.31mg</t>
  </si>
  <si>
    <t>H02AB07</t>
  </si>
  <si>
    <t>Prednisone</t>
  </si>
  <si>
    <t>H03AA01</t>
  </si>
  <si>
    <t>Levothyroxine sodium</t>
  </si>
  <si>
    <t>100mcg</t>
  </si>
  <si>
    <t>150mcg</t>
  </si>
  <si>
    <t>75mcg</t>
  </si>
  <si>
    <t>50mcg</t>
  </si>
  <si>
    <t>H05BX01</t>
  </si>
  <si>
    <t>Cinacalcet</t>
  </si>
  <si>
    <t>H05BX02</t>
  </si>
  <si>
    <t>Paricalcitol</t>
  </si>
  <si>
    <t>1mcg</t>
  </si>
  <si>
    <t>5mcg/ml</t>
  </si>
  <si>
    <t xml:space="preserve">Антиинфекциозни продукти за системно приложение     </t>
  </si>
  <si>
    <t>J01AA02</t>
  </si>
  <si>
    <t>Doxycycline</t>
  </si>
  <si>
    <t>J01CA04</t>
  </si>
  <si>
    <t>AMOXICILLIN</t>
  </si>
  <si>
    <t>J01CR02</t>
  </si>
  <si>
    <t>Amoxicillin and enzyme inhubitor</t>
  </si>
  <si>
    <t>125 mg/31,25 mg/5 ml - 100 ml</t>
  </si>
  <si>
    <t>250 mg/62,5 mg/5 ml - 100 ml</t>
  </si>
  <si>
    <t>500 mg/125 mg</t>
  </si>
  <si>
    <t>Amoxicilline, clavulanic acid</t>
  </si>
  <si>
    <t>875 mg/ 125 mg</t>
  </si>
  <si>
    <t>Powder for solution for injection</t>
  </si>
  <si>
    <t>1000 mg/200 mg</t>
  </si>
  <si>
    <t>J01CR04</t>
  </si>
  <si>
    <t>AMPICILLIN/ SULBACTAM</t>
  </si>
  <si>
    <t>inj</t>
  </si>
  <si>
    <t>1g/0.5g</t>
  </si>
  <si>
    <t>J01DB01</t>
  </si>
  <si>
    <t>CEFALEXIN</t>
  </si>
  <si>
    <t>J01DB04</t>
  </si>
  <si>
    <t>Cefazolin</t>
  </si>
  <si>
    <t>J01DC02</t>
  </si>
  <si>
    <t>Cefuroxime</t>
  </si>
  <si>
    <t>750mg</t>
  </si>
  <si>
    <t>1500mg</t>
  </si>
  <si>
    <t>tab. film</t>
  </si>
  <si>
    <t>gran.</t>
  </si>
  <si>
    <t>125mg/5ml 50ml</t>
  </si>
  <si>
    <t>250mg/5ml 50ml</t>
  </si>
  <si>
    <t>J01DD04</t>
  </si>
  <si>
    <t>Ceftriaxone</t>
  </si>
  <si>
    <t>1g</t>
  </si>
  <si>
    <t>J01DD12</t>
  </si>
  <si>
    <t>Cefoperazone</t>
  </si>
  <si>
    <t>2000mg</t>
  </si>
  <si>
    <t>J01DD62</t>
  </si>
  <si>
    <t>Cefoperazone, Sulbactam</t>
  </si>
  <si>
    <t>1 g/1 g</t>
  </si>
  <si>
    <t>J01DE01</t>
  </si>
  <si>
    <t>Cefepime</t>
  </si>
  <si>
    <t>Powder for solution for injection/infusion</t>
  </si>
  <si>
    <t>J01DH02</t>
  </si>
  <si>
    <t>Meropenem</t>
  </si>
  <si>
    <t>J01DH51</t>
  </si>
  <si>
    <t>Imepenem, Cilastatin</t>
  </si>
  <si>
    <t>Powder for solution for infusion</t>
  </si>
  <si>
    <t>500 mg/ 500 mg</t>
  </si>
  <si>
    <t>J01EE01</t>
  </si>
  <si>
    <t>SULFAMETHOXAZOLE + TRIMETOPRIM</t>
  </si>
  <si>
    <t>100mg/20mg</t>
  </si>
  <si>
    <t>Sulfamethoxazole, Trimethoprim</t>
  </si>
  <si>
    <t>400 mg/80 mg</t>
  </si>
  <si>
    <t>80mg/ml + 16mg/ml – 5ml</t>
  </si>
  <si>
    <t>J01FA03</t>
  </si>
  <si>
    <t>MIDЕCAMYCIN</t>
  </si>
  <si>
    <t>175mg/5ml</t>
  </si>
  <si>
    <t>film tabl.</t>
  </si>
  <si>
    <t>J01FA09</t>
  </si>
  <si>
    <t>Clarithromycin</t>
  </si>
  <si>
    <t>Granules for oral suspension</t>
  </si>
  <si>
    <t>250 mg/5 ml - 60 ml</t>
  </si>
  <si>
    <t>125 mg/5 ml - 60 ml</t>
  </si>
  <si>
    <t>J01FA10</t>
  </si>
  <si>
    <t>AZITHROMYCIN</t>
  </si>
  <si>
    <t>125mg/5ml</t>
  </si>
  <si>
    <t>Azithromycin</t>
  </si>
  <si>
    <t>J01FF01</t>
  </si>
  <si>
    <t>Clindamycin</t>
  </si>
  <si>
    <t>150 mg/ml - 4 ml</t>
  </si>
  <si>
    <t>J01FF02</t>
  </si>
  <si>
    <t>Lincomycin</t>
  </si>
  <si>
    <t>600 mg/2 ml</t>
  </si>
  <si>
    <t>J01GB03</t>
  </si>
  <si>
    <t>80 mg/ml - 2ml</t>
  </si>
  <si>
    <t>10 mg/ml - 1 ml</t>
  </si>
  <si>
    <t>40 mg/ ml</t>
  </si>
  <si>
    <t>J01GB06</t>
  </si>
  <si>
    <t>Amikacin</t>
  </si>
  <si>
    <t>125 mg/ml - 2 ml</t>
  </si>
  <si>
    <t>250 mg/ml - 2 ml</t>
  </si>
  <si>
    <t>J01MA02</t>
  </si>
  <si>
    <t>Ciprofloxacin</t>
  </si>
  <si>
    <t>10 mg/ml -10 ml</t>
  </si>
  <si>
    <t>J01MA12</t>
  </si>
  <si>
    <t>Levofloxacin</t>
  </si>
  <si>
    <t>500mg 100ml</t>
  </si>
  <si>
    <t>J01XA01</t>
  </si>
  <si>
    <t>Vancomycin</t>
  </si>
  <si>
    <t>J01XB01</t>
  </si>
  <si>
    <t>Colistimethate sodium</t>
  </si>
  <si>
    <t>2 MIU</t>
  </si>
  <si>
    <t>J01XD01</t>
  </si>
  <si>
    <t>Metronidazole</t>
  </si>
  <si>
    <t>500 mg/100 ml - 100 ml</t>
  </si>
  <si>
    <t>J02AC01</t>
  </si>
  <si>
    <t>Fluconazole</t>
  </si>
  <si>
    <t>150 mg</t>
  </si>
  <si>
    <t>2 mg/ml - 50 ml</t>
  </si>
  <si>
    <t>J04AB02</t>
  </si>
  <si>
    <t>Rifampicin</t>
  </si>
  <si>
    <t>J05AB01</t>
  </si>
  <si>
    <t>J06AA02</t>
  </si>
  <si>
    <t>Tetanus antitoxin</t>
  </si>
  <si>
    <t>1500IU</t>
  </si>
  <si>
    <t>J06AA03</t>
  </si>
  <si>
    <t>SNAKE VENOM ANTISERUM</t>
  </si>
  <si>
    <t>100AЕ</t>
  </si>
  <si>
    <t>J06BB01</t>
  </si>
  <si>
    <t>Anti-D (rh) immunoglobulin</t>
  </si>
  <si>
    <t>solution for injection</t>
  </si>
  <si>
    <t xml:space="preserve">625 IU/ml (125 mcg/ml) - 2 ml </t>
  </si>
  <si>
    <t xml:space="preserve">Медикаменти за мускулно-скелетна система                           </t>
  </si>
  <si>
    <t>M01AB05</t>
  </si>
  <si>
    <t>Diclofenac</t>
  </si>
  <si>
    <t>75 mg/3 ml</t>
  </si>
  <si>
    <t>25 mg/ml -   3 ml</t>
  </si>
  <si>
    <t>M01AB16</t>
  </si>
  <si>
    <t>Aceclofenac</t>
  </si>
  <si>
    <t xml:space="preserve">crème </t>
  </si>
  <si>
    <t>15mg/g 60g</t>
  </si>
  <si>
    <t>M01AC06</t>
  </si>
  <si>
    <t>Meloxicam</t>
  </si>
  <si>
    <t>15 mg/ 1,5 ml</t>
  </si>
  <si>
    <t>M01AE01</t>
  </si>
  <si>
    <t>Ibuprofen</t>
  </si>
  <si>
    <t>tablet</t>
  </si>
  <si>
    <t>200 mg</t>
  </si>
  <si>
    <t>susp.</t>
  </si>
  <si>
    <t>100mg/5ml 100 ml</t>
  </si>
  <si>
    <t>M01AE17</t>
  </si>
  <si>
    <t>Dexketoprofen</t>
  </si>
  <si>
    <t>50 mg/2 ml</t>
  </si>
  <si>
    <t>M01AX17</t>
  </si>
  <si>
    <t>Nimesulide</t>
  </si>
  <si>
    <t>Effervescent tablet</t>
  </si>
  <si>
    <t>M02AA15</t>
  </si>
  <si>
    <t xml:space="preserve">gel </t>
  </si>
  <si>
    <t>1% - 60g</t>
  </si>
  <si>
    <t>5% - 100g</t>
  </si>
  <si>
    <t>M02AA23</t>
  </si>
  <si>
    <t>Indometacin</t>
  </si>
  <si>
    <t>10% 40g</t>
  </si>
  <si>
    <t>M03AB01</t>
  </si>
  <si>
    <t>Suxamethonium</t>
  </si>
  <si>
    <t>10 mg/ml - 5 ml</t>
  </si>
  <si>
    <t>M03AC04</t>
  </si>
  <si>
    <t>Atracurium</t>
  </si>
  <si>
    <t>10 mg/ ml - 5 ml</t>
  </si>
  <si>
    <t>10 mg/ ml - 2.5 ml</t>
  </si>
  <si>
    <t>M03BX01</t>
  </si>
  <si>
    <t>Baclofen</t>
  </si>
  <si>
    <t>M03BX02</t>
  </si>
  <si>
    <t>Tizanidine</t>
  </si>
  <si>
    <t>M03BX04</t>
  </si>
  <si>
    <t>Tolperisone</t>
  </si>
  <si>
    <t xml:space="preserve">Медикаменти за нервната система                           </t>
  </si>
  <si>
    <t>N01AB08</t>
  </si>
  <si>
    <t>Sevoflurane</t>
  </si>
  <si>
    <t>Inhalation vapour, liquid</t>
  </si>
  <si>
    <t>250ml</t>
  </si>
  <si>
    <t>N01AH01</t>
  </si>
  <si>
    <t>Fentanyl</t>
  </si>
  <si>
    <t>0,05 mg/ml - 5 ml</t>
  </si>
  <si>
    <t>0,05 mg/ml - 2 ml</t>
  </si>
  <si>
    <t>N01AX03</t>
  </si>
  <si>
    <t>Ketamine</t>
  </si>
  <si>
    <t>500mg/10ml</t>
  </si>
  <si>
    <t>N01AX10</t>
  </si>
  <si>
    <t>Propofol</t>
  </si>
  <si>
    <t>Emulsion for injection/infusion</t>
  </si>
  <si>
    <t>10 mg/ml - 20 ml</t>
  </si>
  <si>
    <t>10 mg/ml - 50 ml</t>
  </si>
  <si>
    <t>N01BB01</t>
  </si>
  <si>
    <t>Bupivacaine</t>
  </si>
  <si>
    <t>5 mg/ml -  4 ml</t>
  </si>
  <si>
    <t>N01BB02</t>
  </si>
  <si>
    <t>5% 40g</t>
  </si>
  <si>
    <t>N01BB10</t>
  </si>
  <si>
    <t>Levobupivacaine</t>
  </si>
  <si>
    <t>50mg/10ml</t>
  </si>
  <si>
    <t>N01BB52</t>
  </si>
  <si>
    <t>Lidocaine, Chlorhexidine</t>
  </si>
  <si>
    <t>Urethral gel</t>
  </si>
  <si>
    <t>12,5 g</t>
  </si>
  <si>
    <t>N02AA01</t>
  </si>
  <si>
    <t>Morphine</t>
  </si>
  <si>
    <t>20mg/ml-1ml</t>
  </si>
  <si>
    <t>N02AB02</t>
  </si>
  <si>
    <t>Pethidine</t>
  </si>
  <si>
    <t>100mg/2ml</t>
  </si>
  <si>
    <t>N02AX02</t>
  </si>
  <si>
    <t>Tramadol</t>
  </si>
  <si>
    <t>50 mg/ml - 2 ml</t>
  </si>
  <si>
    <t>N02AX52</t>
  </si>
  <si>
    <t>Tramadol, Paracetamol</t>
  </si>
  <si>
    <t>37,5 mg/ 325 mg</t>
  </si>
  <si>
    <t>N02BA01</t>
  </si>
  <si>
    <t>N02BB02</t>
  </si>
  <si>
    <t>METAMISOLE SODIUM</t>
  </si>
  <si>
    <t xml:space="preserve">500mg             </t>
  </si>
  <si>
    <t>500mg/ml - 20ml</t>
  </si>
  <si>
    <t>Metamizole sodium</t>
  </si>
  <si>
    <t>500 mg/ml- 2 ml</t>
  </si>
  <si>
    <t>N02BE01</t>
  </si>
  <si>
    <t>PARACETAMOL</t>
  </si>
  <si>
    <t>Paracetamol</t>
  </si>
  <si>
    <t>suppositories</t>
  </si>
  <si>
    <t>30mg/ml - 90ml</t>
  </si>
  <si>
    <t>10 mg/ml - 100 ml</t>
  </si>
  <si>
    <t>N03AA02</t>
  </si>
  <si>
    <t>Phenobarbital</t>
  </si>
  <si>
    <t>100 mg/ml- 2 ml</t>
  </si>
  <si>
    <t>N03AF01</t>
  </si>
  <si>
    <t>Carbamazepine</t>
  </si>
  <si>
    <t>N03AG01</t>
  </si>
  <si>
    <t>Valproic acid</t>
  </si>
  <si>
    <t>gastro‐resistant capsule, soft</t>
  </si>
  <si>
    <t>N04BB01</t>
  </si>
  <si>
    <t>AMANTADINE</t>
  </si>
  <si>
    <t>Amantadine</t>
  </si>
  <si>
    <t>0,4 mg/ml - 500 ml</t>
  </si>
  <si>
    <t>N05AA01</t>
  </si>
  <si>
    <t>Chlorpromazine</t>
  </si>
  <si>
    <t>5mg/ml-5 ml</t>
  </si>
  <si>
    <t>10mg/ml-5 ml</t>
  </si>
  <si>
    <t>25 mg/ml-2 ml</t>
  </si>
  <si>
    <t>N05AD01</t>
  </si>
  <si>
    <t>Haloperidol</t>
  </si>
  <si>
    <t>5mg/ml-1ml</t>
  </si>
  <si>
    <t>N05AF03</t>
  </si>
  <si>
    <t>Chlorprothixene</t>
  </si>
  <si>
    <t>15 mg</t>
  </si>
  <si>
    <t>N05BA01</t>
  </si>
  <si>
    <t>DIAZEPAM</t>
  </si>
  <si>
    <t>Diazepam</t>
  </si>
  <si>
    <t>5 mg/ml - 2 ml</t>
  </si>
  <si>
    <t>N05BB01</t>
  </si>
  <si>
    <t>Hydroxyzine</t>
  </si>
  <si>
    <t>N05CD08</t>
  </si>
  <si>
    <t>Midazolam</t>
  </si>
  <si>
    <t>5mg/ml - 3 ml</t>
  </si>
  <si>
    <t>N05CF01</t>
  </si>
  <si>
    <t>ZOPICLONE</t>
  </si>
  <si>
    <t>7.5mg</t>
  </si>
  <si>
    <t>N05CM11</t>
  </si>
  <si>
    <t>SODIUM BROMIDE</t>
  </si>
  <si>
    <t>100mg/ml 5ml</t>
  </si>
  <si>
    <t>N06AA09</t>
  </si>
  <si>
    <t>AMITRIPTYLINE</t>
  </si>
  <si>
    <t>N06BX03</t>
  </si>
  <si>
    <t>Piracetam</t>
  </si>
  <si>
    <t>3000mg/15 ml</t>
  </si>
  <si>
    <t>200 mg/ml - 5 ml</t>
  </si>
  <si>
    <t>N06BX06</t>
  </si>
  <si>
    <t>Citicoline</t>
  </si>
  <si>
    <t xml:space="preserve">1000 mg/4 ml </t>
  </si>
  <si>
    <t>N06BX18</t>
  </si>
  <si>
    <t>Vinpocetine</t>
  </si>
  <si>
    <t>N06DA04</t>
  </si>
  <si>
    <t>Galantamine</t>
  </si>
  <si>
    <t>10mg/ml-1ml</t>
  </si>
  <si>
    <t>2,5 mg/ml - 1 ml</t>
  </si>
  <si>
    <t>5 mg/ml - 1 ml</t>
  </si>
  <si>
    <t>N07AA02</t>
  </si>
  <si>
    <t>Pyridostigmine</t>
  </si>
  <si>
    <t xml:space="preserve">Медикаменти за дихателната система                           </t>
  </si>
  <si>
    <t>R01AA07</t>
  </si>
  <si>
    <t>Xylometazolin</t>
  </si>
  <si>
    <t>nasal drops, solution</t>
  </si>
  <si>
    <t>0.05% 10ml</t>
  </si>
  <si>
    <t>0.1% 10ml</t>
  </si>
  <si>
    <t>R01AB01</t>
  </si>
  <si>
    <t xml:space="preserve">Phenylephrin+Dimetindene maleate 
</t>
  </si>
  <si>
    <t>0,25%  15 ml</t>
  </si>
  <si>
    <t>R03AC02</t>
  </si>
  <si>
    <t>SALBUTAMOL</t>
  </si>
  <si>
    <t>125ml</t>
  </si>
  <si>
    <t xml:space="preserve">SALBUTAMOL  </t>
  </si>
  <si>
    <t>nebuliser sol.</t>
  </si>
  <si>
    <t>5mg/ml 20ml</t>
  </si>
  <si>
    <t>Salbutamol</t>
  </si>
  <si>
    <t>Pressurised inhalation, suspension</t>
  </si>
  <si>
    <t>0,1 mg/dose - 200 doses</t>
  </si>
  <si>
    <t>R03BA02</t>
  </si>
  <si>
    <t>Budesonide</t>
  </si>
  <si>
    <t>powd.inh.</t>
  </si>
  <si>
    <t>R03BB01</t>
  </si>
  <si>
    <t>Ipratropium bromide</t>
  </si>
  <si>
    <t>aerosol</t>
  </si>
  <si>
    <t>200 дози</t>
  </si>
  <si>
    <t>R03CA02</t>
  </si>
  <si>
    <t>Ephedrine</t>
  </si>
  <si>
    <t>50mg/ml - 1ml</t>
  </si>
  <si>
    <t>R03CB02</t>
  </si>
  <si>
    <t>Bromhexine</t>
  </si>
  <si>
    <t>Syrup</t>
  </si>
  <si>
    <t>4 mg/5 ml - 125 ml</t>
  </si>
  <si>
    <t>R03DA04</t>
  </si>
  <si>
    <t>Theophylline</t>
  </si>
  <si>
    <t>300 mg</t>
  </si>
  <si>
    <t>R03DA05</t>
  </si>
  <si>
    <t>AMINOPHYLLINE</t>
  </si>
  <si>
    <t xml:space="preserve">100mg              </t>
  </si>
  <si>
    <t>Aminophylline</t>
  </si>
  <si>
    <t>24 mg/ml - 10 ml</t>
  </si>
  <si>
    <t>R05CB01</t>
  </si>
  <si>
    <t>ACETYLCYSTEINE</t>
  </si>
  <si>
    <t>600 mg</t>
  </si>
  <si>
    <t>R05CB02</t>
  </si>
  <si>
    <t>2 mg/ml - 2 ml</t>
  </si>
  <si>
    <t>8 mg</t>
  </si>
  <si>
    <t>R05CB03</t>
  </si>
  <si>
    <t>Carbocisteine</t>
  </si>
  <si>
    <t>syr.</t>
  </si>
  <si>
    <t>100mg/5ml</t>
  </si>
  <si>
    <t>R05CB06</t>
  </si>
  <si>
    <t xml:space="preserve">AMBROXOL      </t>
  </si>
  <si>
    <t>15mg/5ml-100ml</t>
  </si>
  <si>
    <t>R05DB13</t>
  </si>
  <si>
    <t>Butamirate</t>
  </si>
  <si>
    <t>0.15%-200ml</t>
  </si>
  <si>
    <t xml:space="preserve">R05DB13 </t>
  </si>
  <si>
    <t>oral drops, solution</t>
  </si>
  <si>
    <t>0.5%-20ml</t>
  </si>
  <si>
    <t>R05DB18</t>
  </si>
  <si>
    <t>PRENOXIDIAZINE</t>
  </si>
  <si>
    <t>R05FB</t>
  </si>
  <si>
    <t>Hedera helix folium extratum siccum</t>
  </si>
  <si>
    <t>7mg/ml 100ml</t>
  </si>
  <si>
    <t>R06AA</t>
  </si>
  <si>
    <t>DIMENHYDRINATE</t>
  </si>
  <si>
    <t>R06AB03</t>
  </si>
  <si>
    <t>Dimetindene</t>
  </si>
  <si>
    <t>1mg/1ml - 20ml</t>
  </si>
  <si>
    <t>R06AC03</t>
  </si>
  <si>
    <t>10 mg/ ml - 2 ml</t>
  </si>
  <si>
    <t>R06AD02</t>
  </si>
  <si>
    <t>Promethazine</t>
  </si>
  <si>
    <t>25mg/ml - 2ml</t>
  </si>
  <si>
    <t>25 mg</t>
  </si>
  <si>
    <t>R06AE07</t>
  </si>
  <si>
    <t>CETIRIZINE</t>
  </si>
  <si>
    <t>10mg/ml 20ml</t>
  </si>
  <si>
    <t xml:space="preserve">R06AX13 </t>
  </si>
  <si>
    <t>LORATADINE</t>
  </si>
  <si>
    <t>1mg/ml - 120ml</t>
  </si>
  <si>
    <t>R06AX27</t>
  </si>
  <si>
    <t>Desloratadine</t>
  </si>
  <si>
    <t>0.5mg/ml- 120ml</t>
  </si>
  <si>
    <t xml:space="preserve">Медикаменти за сензорни органи                        </t>
  </si>
  <si>
    <t>S02AA30</t>
  </si>
  <si>
    <t>Nitrofural+Phenazone+Tetracaine</t>
  </si>
  <si>
    <t>ear drops</t>
  </si>
  <si>
    <t>5ml</t>
  </si>
  <si>
    <t>S02DA30</t>
  </si>
  <si>
    <t>Lidocaine+Phenazone</t>
  </si>
  <si>
    <t>15 ml</t>
  </si>
  <si>
    <t>Разни</t>
  </si>
  <si>
    <t>V03AB15</t>
  </si>
  <si>
    <t>Naloxone</t>
  </si>
  <si>
    <t>0,4mg/ml</t>
  </si>
  <si>
    <t>V03AB25</t>
  </si>
  <si>
    <t>Flumazenil</t>
  </si>
  <si>
    <t>0,1mg/ml- 5 ml</t>
  </si>
  <si>
    <t>V03AE02</t>
  </si>
  <si>
    <t>Sevelamer</t>
  </si>
  <si>
    <t>800mg</t>
  </si>
  <si>
    <t>V03AE03</t>
  </si>
  <si>
    <t>Lanthanum carbonate</t>
  </si>
  <si>
    <t>Chewable tablet</t>
  </si>
  <si>
    <t>1000 mg</t>
  </si>
  <si>
    <t>V04CF01</t>
  </si>
  <si>
    <t>Tuberculin</t>
  </si>
  <si>
    <t>5ME/0.1ml</t>
  </si>
  <si>
    <t>V07AB00</t>
  </si>
  <si>
    <t>sol.inf.- пласмасова банка</t>
  </si>
  <si>
    <t>5% 500ml</t>
  </si>
  <si>
    <t>Water for injection</t>
  </si>
  <si>
    <t>10ml</t>
  </si>
  <si>
    <t>250</t>
  </si>
  <si>
    <t>V07AC00 / A04A</t>
  </si>
  <si>
    <t>ampuli</t>
  </si>
  <si>
    <t>1 ml/31 mg</t>
  </si>
  <si>
    <t xml:space="preserve">V08AB02 </t>
  </si>
  <si>
    <t>IOHEXOL</t>
  </si>
  <si>
    <t>fl</t>
  </si>
  <si>
    <t>350mgI/ml - 100ml</t>
  </si>
  <si>
    <t>V08BA02</t>
  </si>
  <si>
    <t>BARIUM SULFATE</t>
  </si>
  <si>
    <t>опк</t>
  </si>
  <si>
    <t>100g</t>
  </si>
  <si>
    <t>Обособена позиция -Други</t>
  </si>
  <si>
    <t>Адаптирано мляко за кърмачета</t>
  </si>
  <si>
    <t>400гр.</t>
  </si>
  <si>
    <t>Адаптирано мляко за недоносени</t>
  </si>
  <si>
    <t>Хумана лечебна с пробиотик</t>
  </si>
  <si>
    <t>Разтвори за парентерално хранене</t>
  </si>
  <si>
    <t xml:space="preserve">sol.inf. </t>
  </si>
  <si>
    <t>1440мл.</t>
  </si>
  <si>
    <t>1540мл.</t>
  </si>
  <si>
    <t xml:space="preserve">АМИНОВЕН ИНФАНТ </t>
  </si>
  <si>
    <t>10% 100 мл</t>
  </si>
  <si>
    <t>Разтвори за ентерално хранене</t>
  </si>
  <si>
    <t>оп.</t>
  </si>
  <si>
    <t>500 мл.</t>
  </si>
  <si>
    <t>Лосион против въшки</t>
  </si>
  <si>
    <t>100 мл.</t>
  </si>
  <si>
    <t>за участие в открита процедура за възлагане на обществена поръчка с предмет: „ДОСТАВКА НА ЛЕКАРСТВЕНИ ПРОДУКТИ ЗА НУЖДИТЕ НА „МБАЛ - СВИЛЕНГРАД” ЕООД” ЕООД”</t>
  </si>
  <si>
    <t>Търговско наименование</t>
  </si>
  <si>
    <t>Производител</t>
  </si>
  <si>
    <t>Приложение № 9а - Ценова оферта</t>
  </si>
  <si>
    <t xml:space="preserve">Единична цена за единица мярка с ДДС  </t>
  </si>
  <si>
    <t xml:space="preserve">Обща стойност с ДДС </t>
  </si>
  <si>
    <t>*Участникът попълва колона №8 /Търговско наименование/, колона № 9 /Производител/, колона № 10 /Цена за единица мярка с ДДС/, колона № 10 /Обща стойност с ДДС/ - попълва се автоматично, за съответната обособена позиция и номенклатурна единица (артикул) за който участва. Цените които трябва да се посочат в ценовата оферта са с ДДС. Останалите колони не се попълват. Не се допуска промяна в колоните и редовете на предоставените от Възложителя образци.</t>
  </si>
  <si>
    <t xml:space="preserve"> ........................                                                                                                                                 /.........................................................................................../</t>
  </si>
  <si>
    <t>дата                                                                                                                                                            Име и фамилия                Подпис на лицето (и печат)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</si>
</sst>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</font>
    <font>
      <u/>
      <sz val="10"/>
      <color indexed="12"/>
      <name val="Arial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3">
    <xf numFmtId="0" fontId="0" fillId="0" borderId="0" xfId="0"/>
    <xf numFmtId="0" fontId="1" fillId="0" borderId="0" xfId="1"/>
    <xf numFmtId="0" fontId="6" fillId="0" borderId="1" xfId="1" applyFont="1" applyFill="1" applyBorder="1" applyAlignment="1">
      <alignment horizontal="center" wrapText="1"/>
    </xf>
    <xf numFmtId="0" fontId="7" fillId="0" borderId="0" xfId="1" applyFont="1" applyFill="1"/>
    <xf numFmtId="0" fontId="7" fillId="0" borderId="0" xfId="1" applyFont="1" applyFill="1" applyAlignment="1">
      <alignment horizontal="center"/>
    </xf>
    <xf numFmtId="0" fontId="7" fillId="0" borderId="1" xfId="4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 wrapText="1"/>
    </xf>
    <xf numFmtId="0" fontId="7" fillId="2" borderId="1" xfId="4" applyFont="1" applyFill="1" applyBorder="1" applyAlignment="1">
      <alignment horizontal="center" vertical="center" wrapText="1"/>
    </xf>
    <xf numFmtId="0" fontId="7" fillId="2" borderId="1" xfId="4" applyFont="1" applyFill="1" applyBorder="1" applyAlignment="1">
      <alignment horizontal="center" vertical="center"/>
    </xf>
    <xf numFmtId="0" fontId="7" fillId="0" borderId="1" xfId="4" applyFont="1" applyFill="1" applyBorder="1" applyAlignment="1">
      <alignment horizontal="center" vertical="center"/>
    </xf>
    <xf numFmtId="0" fontId="7" fillId="0" borderId="1" xfId="4" applyFont="1" applyFill="1" applyBorder="1" applyAlignment="1">
      <alignment horizontal="center" vertical="center" wrapText="1"/>
    </xf>
    <xf numFmtId="0" fontId="7" fillId="2" borderId="1" xfId="4" applyNumberFormat="1" applyFont="1" applyFill="1" applyBorder="1" applyAlignment="1">
      <alignment horizontal="center" vertical="center" wrapText="1"/>
    </xf>
    <xf numFmtId="0" fontId="7" fillId="2" borderId="1" xfId="6" applyNumberFormat="1" applyFont="1" applyFill="1" applyBorder="1" applyAlignment="1" applyProtection="1">
      <alignment horizontal="center" vertical="center" wrapText="1"/>
    </xf>
    <xf numFmtId="0" fontId="7" fillId="2" borderId="1" xfId="3" applyNumberFormat="1" applyFont="1" applyFill="1" applyBorder="1" applyAlignment="1">
      <alignment horizontal="center" vertical="center" wrapText="1"/>
    </xf>
    <xf numFmtId="0" fontId="7" fillId="2" borderId="1" xfId="3" applyNumberFormat="1" applyFont="1" applyFill="1" applyBorder="1" applyAlignment="1" applyProtection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wrapText="1"/>
    </xf>
    <xf numFmtId="0" fontId="7" fillId="0" borderId="2" xfId="4" applyFont="1" applyFill="1" applyBorder="1" applyAlignment="1">
      <alignment horizontal="center" vertical="center" wrapText="1"/>
    </xf>
    <xf numFmtId="0" fontId="7" fillId="0" borderId="1" xfId="3" applyNumberFormat="1" applyFont="1" applyFill="1" applyBorder="1" applyAlignment="1" applyProtection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3" borderId="1" xfId="4" applyFont="1" applyFill="1" applyBorder="1" applyAlignment="1">
      <alignment horizontal="center" vertical="center"/>
    </xf>
    <xf numFmtId="0" fontId="7" fillId="3" borderId="1" xfId="4" applyFont="1" applyFill="1" applyBorder="1" applyAlignment="1">
      <alignment horizontal="left" vertical="center"/>
    </xf>
    <xf numFmtId="0" fontId="7" fillId="3" borderId="1" xfId="4" applyFont="1" applyFill="1" applyBorder="1" applyAlignment="1">
      <alignment horizontal="center" vertical="center" wrapText="1"/>
    </xf>
    <xf numFmtId="0" fontId="7" fillId="0" borderId="1" xfId="3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wrapText="1"/>
    </xf>
    <xf numFmtId="0" fontId="7" fillId="0" borderId="2" xfId="1" applyFont="1" applyBorder="1" applyAlignment="1">
      <alignment horizontal="center" wrapText="1"/>
    </xf>
    <xf numFmtId="0" fontId="7" fillId="2" borderId="2" xfId="3" applyNumberFormat="1" applyFont="1" applyFill="1" applyBorder="1" applyAlignment="1" applyProtection="1">
      <alignment horizontal="center" vertical="center" wrapText="1"/>
    </xf>
    <xf numFmtId="0" fontId="7" fillId="0" borderId="2" xfId="1" applyFont="1" applyFill="1" applyBorder="1" applyAlignment="1">
      <alignment horizontal="center" wrapText="1"/>
    </xf>
    <xf numFmtId="0" fontId="7" fillId="0" borderId="1" xfId="1" applyFont="1" applyFill="1" applyBorder="1" applyAlignment="1">
      <alignment horizontal="center"/>
    </xf>
    <xf numFmtId="0" fontId="7" fillId="0" borderId="1" xfId="4" applyFont="1" applyFill="1" applyBorder="1" applyAlignment="1">
      <alignment horizontal="center"/>
    </xf>
    <xf numFmtId="0" fontId="7" fillId="3" borderId="0" xfId="4" applyFont="1" applyFill="1" applyAlignment="1">
      <alignment horizontal="left" vertical="center"/>
    </xf>
    <xf numFmtId="0" fontId="7" fillId="3" borderId="1" xfId="4" applyNumberFormat="1" applyFont="1" applyFill="1" applyBorder="1" applyAlignment="1">
      <alignment horizontal="center" vertical="center" wrapText="1"/>
    </xf>
    <xf numFmtId="49" fontId="7" fillId="0" borderId="1" xfId="4" applyNumberFormat="1" applyFont="1" applyFill="1" applyBorder="1" applyAlignment="1">
      <alignment horizontal="center" vertical="center" wrapText="1"/>
    </xf>
    <xf numFmtId="0" fontId="7" fillId="3" borderId="1" xfId="3" applyNumberFormat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/>
    </xf>
    <xf numFmtId="0" fontId="8" fillId="0" borderId="0" xfId="1" applyFont="1" applyFill="1"/>
    <xf numFmtId="0" fontId="7" fillId="0" borderId="1" xfId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 wrapText="1"/>
    </xf>
    <xf numFmtId="0" fontId="7" fillId="3" borderId="7" xfId="5" applyFont="1" applyFill="1" applyBorder="1" applyAlignment="1">
      <alignment horizontal="center" vertical="center" wrapText="1"/>
    </xf>
    <xf numFmtId="0" fontId="7" fillId="3" borderId="7" xfId="5" applyFont="1" applyFill="1" applyBorder="1" applyAlignment="1">
      <alignment horizontal="left" vertical="center"/>
    </xf>
    <xf numFmtId="0" fontId="7" fillId="0" borderId="4" xfId="4" applyFont="1" applyBorder="1" applyAlignment="1">
      <alignment horizontal="center" vertical="center"/>
    </xf>
    <xf numFmtId="0" fontId="7" fillId="0" borderId="4" xfId="4" applyNumberFormat="1" applyFont="1" applyFill="1" applyBorder="1" applyAlignment="1">
      <alignment horizontal="center" vertical="center" wrapText="1"/>
    </xf>
    <xf numFmtId="0" fontId="7" fillId="0" borderId="7" xfId="4" applyFont="1" applyBorder="1" applyAlignment="1">
      <alignment horizontal="center" vertical="center"/>
    </xf>
    <xf numFmtId="0" fontId="7" fillId="0" borderId="7" xfId="1" applyFont="1" applyBorder="1" applyAlignment="1">
      <alignment horizontal="center"/>
    </xf>
    <xf numFmtId="0" fontId="7" fillId="0" borderId="7" xfId="1" applyFont="1" applyBorder="1" applyAlignment="1">
      <alignment horizontal="center" wrapText="1"/>
    </xf>
    <xf numFmtId="0" fontId="7" fillId="0" borderId="7" xfId="4" applyNumberFormat="1" applyFont="1" applyFill="1" applyBorder="1" applyAlignment="1">
      <alignment horizontal="center" vertical="center" wrapText="1"/>
    </xf>
    <xf numFmtId="0" fontId="8" fillId="4" borderId="5" xfId="4" applyFont="1" applyFill="1" applyBorder="1" applyAlignment="1">
      <alignment horizontal="center" vertical="center"/>
    </xf>
    <xf numFmtId="0" fontId="8" fillId="4" borderId="3" xfId="4" applyFont="1" applyFill="1" applyBorder="1" applyAlignment="1">
      <alignment horizontal="left" vertical="center"/>
    </xf>
    <xf numFmtId="0" fontId="8" fillId="4" borderId="3" xfId="4" applyNumberFormat="1" applyFont="1" applyFill="1" applyBorder="1" applyAlignment="1">
      <alignment horizontal="center" vertical="center" wrapText="1"/>
    </xf>
    <xf numFmtId="0" fontId="8" fillId="4" borderId="6" xfId="4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" fillId="0" borderId="1" xfId="1" applyBorder="1"/>
    <xf numFmtId="0" fontId="7" fillId="0" borderId="1" xfId="1" applyFont="1" applyFill="1" applyBorder="1"/>
    <xf numFmtId="0" fontId="0" fillId="0" borderId="1" xfId="0" applyBorder="1"/>
    <xf numFmtId="0" fontId="7" fillId="0" borderId="9" xfId="5" applyFont="1" applyFill="1" applyBorder="1" applyAlignment="1">
      <alignment horizontal="center" vertical="center" wrapText="1"/>
    </xf>
    <xf numFmtId="0" fontId="7" fillId="0" borderId="10" xfId="5" applyFont="1" applyFill="1" applyBorder="1" applyAlignment="1">
      <alignment horizontal="center" vertical="center" wrapText="1"/>
    </xf>
    <xf numFmtId="0" fontId="7" fillId="0" borderId="10" xfId="5" applyFont="1" applyBorder="1" applyAlignment="1">
      <alignment horizontal="center" vertical="center" wrapText="1"/>
    </xf>
    <xf numFmtId="0" fontId="1" fillId="5" borderId="1" xfId="1" applyFill="1" applyBorder="1"/>
    <xf numFmtId="0" fontId="8" fillId="4" borderId="12" xfId="5" applyFont="1" applyFill="1" applyBorder="1" applyAlignment="1">
      <alignment horizontal="center" vertical="center" wrapText="1"/>
    </xf>
    <xf numFmtId="0" fontId="8" fillId="4" borderId="8" xfId="5" applyFont="1" applyFill="1" applyBorder="1" applyAlignment="1">
      <alignment horizontal="left" vertical="center"/>
    </xf>
    <xf numFmtId="0" fontId="7" fillId="4" borderId="8" xfId="5" applyFont="1" applyFill="1" applyBorder="1" applyAlignment="1">
      <alignment horizontal="center" vertical="center" wrapText="1"/>
    </xf>
    <xf numFmtId="0" fontId="7" fillId="4" borderId="13" xfId="5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/>
    </xf>
    <xf numFmtId="0" fontId="7" fillId="0" borderId="10" xfId="1" applyFont="1" applyFill="1" applyBorder="1" applyAlignment="1">
      <alignment horizontal="center"/>
    </xf>
    <xf numFmtId="0" fontId="7" fillId="0" borderId="11" xfId="1" applyFont="1" applyFill="1" applyBorder="1" applyAlignment="1">
      <alignment horizontal="center"/>
    </xf>
    <xf numFmtId="0" fontId="0" fillId="5" borderId="1" xfId="0" applyFill="1" applyBorder="1"/>
    <xf numFmtId="0" fontId="8" fillId="4" borderId="1" xfId="1" applyFont="1" applyFill="1" applyBorder="1"/>
    <xf numFmtId="0" fontId="11" fillId="0" borderId="1" xfId="1" applyFont="1" applyFill="1" applyBorder="1" applyAlignment="1">
      <alignment horizontal="center"/>
    </xf>
    <xf numFmtId="0" fontId="0" fillId="0" borderId="0" xfId="0" applyAlignment="1">
      <alignment horizontal="right"/>
    </xf>
    <xf numFmtId="0" fontId="7" fillId="4" borderId="12" xfId="1" applyFont="1" applyFill="1" applyBorder="1" applyAlignment="1">
      <alignment horizontal="center"/>
    </xf>
    <xf numFmtId="0" fontId="1" fillId="5" borderId="5" xfId="1" applyFill="1" applyBorder="1"/>
    <xf numFmtId="0" fontId="1" fillId="0" borderId="5" xfId="1" applyBorder="1"/>
    <xf numFmtId="0" fontId="7" fillId="0" borderId="5" xfId="1" applyFont="1" applyFill="1" applyBorder="1"/>
    <xf numFmtId="0" fontId="0" fillId="0" borderId="5" xfId="0" applyBorder="1"/>
    <xf numFmtId="0" fontId="0" fillId="5" borderId="5" xfId="0" applyFill="1" applyBorder="1"/>
    <xf numFmtId="0" fontId="8" fillId="4" borderId="5" xfId="1" applyFont="1" applyFill="1" applyBorder="1"/>
    <xf numFmtId="49" fontId="0" fillId="0" borderId="0" xfId="0" applyNumberFormat="1" applyBorder="1" applyAlignment="1">
      <alignment horizontal="center" wrapText="1"/>
    </xf>
    <xf numFmtId="0" fontId="9" fillId="0" borderId="14" xfId="5" applyFont="1" applyBorder="1" applyAlignment="1">
      <alignment horizontal="center" wrapText="1"/>
    </xf>
    <xf numFmtId="0" fontId="9" fillId="0" borderId="15" xfId="5" applyFont="1" applyBorder="1" applyAlignment="1">
      <alignment horizontal="center" wrapText="1"/>
    </xf>
    <xf numFmtId="0" fontId="9" fillId="0" borderId="16" xfId="5" applyFont="1" applyBorder="1" applyAlignment="1">
      <alignment horizontal="center" wrapText="1"/>
    </xf>
    <xf numFmtId="49" fontId="0" fillId="0" borderId="17" xfId="0" applyNumberFormat="1" applyBorder="1" applyAlignment="1">
      <alignment horizontal="center" wrapText="1"/>
    </xf>
    <xf numFmtId="49" fontId="0" fillId="0" borderId="18" xfId="0" applyNumberFormat="1" applyBorder="1" applyAlignment="1">
      <alignment horizontal="center" wrapText="1"/>
    </xf>
    <xf numFmtId="49" fontId="0" fillId="0" borderId="19" xfId="0" applyNumberFormat="1" applyBorder="1" applyAlignment="1">
      <alignment horizontal="center" wrapText="1"/>
    </xf>
    <xf numFmtId="49" fontId="0" fillId="0" borderId="20" xfId="0" applyNumberFormat="1" applyBorder="1" applyAlignment="1">
      <alignment horizontal="center" wrapText="1"/>
    </xf>
    <xf numFmtId="49" fontId="0" fillId="0" borderId="21" xfId="0" applyNumberFormat="1" applyBorder="1" applyAlignment="1">
      <alignment horizontal="center" wrapText="1"/>
    </xf>
    <xf numFmtId="49" fontId="0" fillId="0" borderId="22" xfId="0" applyNumberFormat="1" applyBorder="1" applyAlignment="1">
      <alignment horizontal="center" wrapText="1"/>
    </xf>
    <xf numFmtId="49" fontId="0" fillId="0" borderId="23" xfId="0" applyNumberFormat="1" applyBorder="1" applyAlignment="1">
      <alignment horizontal="center" wrapText="1"/>
    </xf>
    <xf numFmtId="49" fontId="0" fillId="0" borderId="24" xfId="0" applyNumberFormat="1" applyBorder="1" applyAlignment="1">
      <alignment horizontal="center" wrapText="1"/>
    </xf>
    <xf numFmtId="0" fontId="7" fillId="0" borderId="25" xfId="5" applyFont="1" applyFill="1" applyBorder="1" applyAlignment="1">
      <alignment horizontal="center" vertical="center" wrapText="1"/>
    </xf>
    <xf numFmtId="0" fontId="7" fillId="0" borderId="26" xfId="5" applyFont="1" applyFill="1" applyBorder="1" applyAlignment="1">
      <alignment horizontal="center" vertical="center" wrapText="1"/>
    </xf>
    <xf numFmtId="0" fontId="7" fillId="0" borderId="26" xfId="5" applyFont="1" applyBorder="1" applyAlignment="1">
      <alignment horizontal="center" vertical="center" wrapText="1"/>
    </xf>
    <xf numFmtId="49" fontId="11" fillId="0" borderId="26" xfId="0" applyNumberFormat="1" applyFont="1" applyBorder="1" applyAlignment="1">
      <alignment horizontal="center" vertical="center" wrapText="1"/>
    </xf>
    <xf numFmtId="49" fontId="12" fillId="0" borderId="26" xfId="0" applyNumberFormat="1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2" fontId="1" fillId="0" borderId="1" xfId="1" applyNumberFormat="1" applyBorder="1"/>
    <xf numFmtId="164" fontId="1" fillId="0" borderId="1" xfId="1" applyNumberFormat="1" applyBorder="1"/>
    <xf numFmtId="164" fontId="7" fillId="0" borderId="1" xfId="1" applyNumberFormat="1" applyFont="1" applyFill="1" applyBorder="1"/>
    <xf numFmtId="164" fontId="0" fillId="0" borderId="1" xfId="0" applyNumberFormat="1" applyBorder="1"/>
    <xf numFmtId="164" fontId="0" fillId="5" borderId="1" xfId="0" applyNumberFormat="1" applyFill="1" applyBorder="1"/>
    <xf numFmtId="164" fontId="8" fillId="4" borderId="1" xfId="1" applyNumberFormat="1" applyFont="1" applyFill="1" applyBorder="1"/>
    <xf numFmtId="2" fontId="1" fillId="4" borderId="1" xfId="1" applyNumberFormat="1" applyFill="1" applyBorder="1"/>
    <xf numFmtId="2" fontId="1" fillId="5" borderId="1" xfId="1" applyNumberFormat="1" applyFill="1" applyBorder="1"/>
  </cellXfs>
  <cellStyles count="7">
    <cellStyle name="Hyperlink" xfId="6" builtinId="8"/>
    <cellStyle name="Normal" xfId="0" builtinId="0"/>
    <cellStyle name="Normal 2 2 2" xfId="2"/>
    <cellStyle name="Normal 3" xfId="3"/>
    <cellStyle name="Нормален 2" xfId="1"/>
    <cellStyle name="Нормален 2 2" xfId="4"/>
    <cellStyle name="Нормален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1"/>
  <sheetViews>
    <sheetView tabSelected="1" topLeftCell="A438" workbookViewId="0">
      <selection activeCell="A452" sqref="A452"/>
    </sheetView>
  </sheetViews>
  <sheetFormatPr defaultRowHeight="15" x14ac:dyDescent="0.25"/>
  <cols>
    <col min="1" max="1" width="8.85546875" customWidth="1"/>
    <col min="3" max="3" width="17.28515625" customWidth="1"/>
    <col min="4" max="4" width="23.28515625" customWidth="1"/>
    <col min="5" max="5" width="17.28515625" customWidth="1"/>
    <col min="6" max="6" width="13.140625" customWidth="1"/>
    <col min="7" max="7" width="15.28515625" customWidth="1"/>
    <col min="8" max="8" width="14.42578125" customWidth="1"/>
  </cols>
  <sheetData>
    <row r="1" spans="1:24" ht="15.75" thickBot="1" x14ac:dyDescent="0.3">
      <c r="E1" s="69" t="s">
        <v>979</v>
      </c>
      <c r="F1" s="69"/>
      <c r="G1" s="69"/>
      <c r="H1" s="69"/>
      <c r="I1" s="69"/>
      <c r="J1" s="69"/>
      <c r="K1" s="69"/>
    </row>
    <row r="2" spans="1:24" ht="15" customHeight="1" x14ac:dyDescent="0.25">
      <c r="A2" s="81" t="s">
        <v>976</v>
      </c>
      <c r="B2" s="82"/>
      <c r="C2" s="82"/>
      <c r="D2" s="82"/>
      <c r="E2" s="82"/>
      <c r="F2" s="82"/>
      <c r="G2" s="82"/>
      <c r="H2" s="82"/>
      <c r="I2" s="82"/>
      <c r="J2" s="82"/>
      <c r="K2" s="83"/>
    </row>
    <row r="3" spans="1:24" x14ac:dyDescent="0.25">
      <c r="A3" s="84"/>
      <c r="B3" s="77"/>
      <c r="C3" s="77"/>
      <c r="D3" s="77"/>
      <c r="E3" s="77"/>
      <c r="F3" s="77"/>
      <c r="G3" s="77"/>
      <c r="H3" s="77"/>
      <c r="I3" s="77"/>
      <c r="J3" s="77"/>
      <c r="K3" s="85"/>
    </row>
    <row r="4" spans="1:24" ht="15.75" thickBot="1" x14ac:dyDescent="0.3">
      <c r="A4" s="86"/>
      <c r="B4" s="87"/>
      <c r="C4" s="87"/>
      <c r="D4" s="87"/>
      <c r="E4" s="87"/>
      <c r="F4" s="87"/>
      <c r="G4" s="87"/>
      <c r="H4" s="87"/>
      <c r="I4" s="87"/>
      <c r="J4" s="87"/>
      <c r="K4" s="88"/>
    </row>
    <row r="5" spans="1:24" ht="56.25" customHeight="1" thickBot="1" x14ac:dyDescent="0.3">
      <c r="A5" s="78" t="s">
        <v>982</v>
      </c>
      <c r="B5" s="79"/>
      <c r="C5" s="79"/>
      <c r="D5" s="79"/>
      <c r="E5" s="79"/>
      <c r="F5" s="79"/>
      <c r="G5" s="79"/>
      <c r="H5" s="79"/>
      <c r="I5" s="79"/>
      <c r="J5" s="79"/>
      <c r="K5" s="80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05.75" thickBot="1" x14ac:dyDescent="0.3">
      <c r="A6" s="89" t="s">
        <v>0</v>
      </c>
      <c r="B6" s="90" t="s">
        <v>1</v>
      </c>
      <c r="C6" s="91" t="s">
        <v>2</v>
      </c>
      <c r="D6" s="91" t="s">
        <v>3</v>
      </c>
      <c r="E6" s="91" t="s">
        <v>4</v>
      </c>
      <c r="F6" s="91" t="s">
        <v>5</v>
      </c>
      <c r="G6" s="91" t="s">
        <v>6</v>
      </c>
      <c r="H6" s="92" t="s">
        <v>977</v>
      </c>
      <c r="I6" s="92" t="s">
        <v>978</v>
      </c>
      <c r="J6" s="93" t="s">
        <v>980</v>
      </c>
      <c r="K6" s="94" t="s">
        <v>981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75" thickBot="1" x14ac:dyDescent="0.3">
      <c r="A7" s="55">
        <v>1</v>
      </c>
      <c r="B7" s="56">
        <v>2</v>
      </c>
      <c r="C7" s="57">
        <v>3</v>
      </c>
      <c r="D7" s="57">
        <v>4</v>
      </c>
      <c r="E7" s="57">
        <v>5</v>
      </c>
      <c r="F7" s="57">
        <v>6</v>
      </c>
      <c r="G7" s="57">
        <v>7</v>
      </c>
      <c r="H7" s="64">
        <v>8</v>
      </c>
      <c r="I7" s="64">
        <v>9</v>
      </c>
      <c r="J7" s="64">
        <v>10</v>
      </c>
      <c r="K7" s="65">
        <v>11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x14ac:dyDescent="0.25">
      <c r="A8" s="59" t="s">
        <v>7</v>
      </c>
      <c r="B8" s="60" t="s">
        <v>8</v>
      </c>
      <c r="C8" s="61"/>
      <c r="D8" s="61"/>
      <c r="E8" s="61"/>
      <c r="F8" s="61"/>
      <c r="G8" s="62"/>
      <c r="H8" s="63"/>
      <c r="I8" s="70"/>
      <c r="J8" s="63"/>
      <c r="K8" s="63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x14ac:dyDescent="0.25">
      <c r="A9" s="39"/>
      <c r="B9" s="39"/>
      <c r="C9" s="40" t="s">
        <v>9</v>
      </c>
      <c r="D9" s="39"/>
      <c r="E9" s="39"/>
      <c r="F9" s="39"/>
      <c r="G9" s="39"/>
      <c r="H9" s="58"/>
      <c r="I9" s="71"/>
      <c r="J9" s="58"/>
      <c r="K9" s="58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5">
        <v>1</v>
      </c>
      <c r="B10" s="5">
        <v>1</v>
      </c>
      <c r="C10" s="6" t="s">
        <v>10</v>
      </c>
      <c r="D10" s="6" t="s">
        <v>11</v>
      </c>
      <c r="E10" s="6" t="s">
        <v>12</v>
      </c>
      <c r="F10" s="6" t="s">
        <v>13</v>
      </c>
      <c r="G10" s="5">
        <v>90</v>
      </c>
      <c r="H10" s="52"/>
      <c r="I10" s="72"/>
      <c r="J10" s="96"/>
      <c r="K10" s="95">
        <f>G10*J10</f>
        <v>0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5">
        <v>1</v>
      </c>
      <c r="B11" s="5">
        <v>2</v>
      </c>
      <c r="C11" s="6" t="s">
        <v>10</v>
      </c>
      <c r="D11" s="6" t="s">
        <v>11</v>
      </c>
      <c r="E11" s="6" t="s">
        <v>12</v>
      </c>
      <c r="F11" s="6" t="s">
        <v>14</v>
      </c>
      <c r="G11" s="5">
        <v>90</v>
      </c>
      <c r="H11" s="52"/>
      <c r="I11" s="72"/>
      <c r="J11" s="96"/>
      <c r="K11" s="95">
        <f t="shared" ref="K11:K74" si="0">G11*J11</f>
        <v>0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0" x14ac:dyDescent="0.25">
      <c r="A12" s="5">
        <v>1</v>
      </c>
      <c r="B12" s="5">
        <v>3</v>
      </c>
      <c r="C12" s="7" t="s">
        <v>15</v>
      </c>
      <c r="D12" s="7" t="s">
        <v>16</v>
      </c>
      <c r="E12" s="7" t="s">
        <v>17</v>
      </c>
      <c r="F12" s="7" t="s">
        <v>18</v>
      </c>
      <c r="G12" s="8">
        <v>1000</v>
      </c>
      <c r="H12" s="52"/>
      <c r="I12" s="72"/>
      <c r="J12" s="96"/>
      <c r="K12" s="95">
        <f t="shared" si="0"/>
        <v>0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9">
        <v>1</v>
      </c>
      <c r="B13" s="5">
        <v>4</v>
      </c>
      <c r="C13" s="10" t="s">
        <v>15</v>
      </c>
      <c r="D13" s="10" t="s">
        <v>16</v>
      </c>
      <c r="E13" s="10" t="s">
        <v>19</v>
      </c>
      <c r="F13" s="10" t="s">
        <v>20</v>
      </c>
      <c r="G13" s="9">
        <v>120</v>
      </c>
      <c r="H13" s="53"/>
      <c r="I13" s="73"/>
      <c r="J13" s="97"/>
      <c r="K13" s="95">
        <f t="shared" si="0"/>
        <v>0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" x14ac:dyDescent="0.25">
      <c r="A14" s="5">
        <v>1</v>
      </c>
      <c r="B14" s="5">
        <v>5</v>
      </c>
      <c r="C14" s="6" t="s">
        <v>21</v>
      </c>
      <c r="D14" s="6" t="s">
        <v>22</v>
      </c>
      <c r="E14" s="6" t="s">
        <v>23</v>
      </c>
      <c r="F14" s="6" t="s">
        <v>24</v>
      </c>
      <c r="G14" s="5">
        <v>100</v>
      </c>
      <c r="H14" s="52"/>
      <c r="I14" s="72"/>
      <c r="J14" s="96"/>
      <c r="K14" s="95">
        <f t="shared" si="0"/>
        <v>0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5">
        <v>1</v>
      </c>
      <c r="B15" s="5">
        <v>6</v>
      </c>
      <c r="C15" s="6" t="s">
        <v>21</v>
      </c>
      <c r="D15" s="6" t="s">
        <v>22</v>
      </c>
      <c r="E15" s="6" t="s">
        <v>19</v>
      </c>
      <c r="F15" s="6" t="s">
        <v>24</v>
      </c>
      <c r="G15" s="5">
        <v>90</v>
      </c>
      <c r="H15" s="52"/>
      <c r="I15" s="72"/>
      <c r="J15" s="96"/>
      <c r="K15" s="95">
        <f t="shared" si="0"/>
        <v>0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0" x14ac:dyDescent="0.25">
      <c r="A16" s="5">
        <v>1</v>
      </c>
      <c r="B16" s="5">
        <v>7</v>
      </c>
      <c r="C16" s="6" t="s">
        <v>25</v>
      </c>
      <c r="D16" s="6" t="s">
        <v>26</v>
      </c>
      <c r="E16" s="6" t="s">
        <v>27</v>
      </c>
      <c r="F16" s="6" t="s">
        <v>24</v>
      </c>
      <c r="G16" s="5">
        <v>300</v>
      </c>
      <c r="H16" s="52"/>
      <c r="I16" s="72"/>
      <c r="J16" s="96"/>
      <c r="K16" s="95">
        <f t="shared" si="0"/>
        <v>0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60" x14ac:dyDescent="0.25">
      <c r="A17" s="5">
        <v>1</v>
      </c>
      <c r="B17" s="5">
        <v>8</v>
      </c>
      <c r="C17" s="6" t="s">
        <v>25</v>
      </c>
      <c r="D17" s="6" t="s">
        <v>26</v>
      </c>
      <c r="E17" s="6" t="s">
        <v>28</v>
      </c>
      <c r="F17" s="6" t="s">
        <v>29</v>
      </c>
      <c r="G17" s="5">
        <v>3200</v>
      </c>
      <c r="H17" s="52"/>
      <c r="I17" s="72"/>
      <c r="J17" s="96"/>
      <c r="K17" s="95">
        <f t="shared" si="0"/>
        <v>0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0" x14ac:dyDescent="0.25">
      <c r="A18" s="5">
        <v>1</v>
      </c>
      <c r="B18" s="5">
        <v>9</v>
      </c>
      <c r="C18" s="6" t="s">
        <v>30</v>
      </c>
      <c r="D18" s="6" t="s">
        <v>31</v>
      </c>
      <c r="E18" s="6" t="s">
        <v>17</v>
      </c>
      <c r="F18" s="6" t="s">
        <v>32</v>
      </c>
      <c r="G18" s="5">
        <v>5000</v>
      </c>
      <c r="H18" s="52"/>
      <c r="I18" s="72"/>
      <c r="J18" s="96"/>
      <c r="K18" s="95">
        <f t="shared" si="0"/>
        <v>0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0" x14ac:dyDescent="0.25">
      <c r="A19" s="5">
        <v>1</v>
      </c>
      <c r="B19" s="5">
        <v>10</v>
      </c>
      <c r="C19" s="6" t="s">
        <v>33</v>
      </c>
      <c r="D19" s="6" t="s">
        <v>34</v>
      </c>
      <c r="E19" s="6" t="s">
        <v>17</v>
      </c>
      <c r="F19" s="10" t="s">
        <v>29</v>
      </c>
      <c r="G19" s="5">
        <v>7000</v>
      </c>
      <c r="H19" s="52"/>
      <c r="I19" s="72"/>
      <c r="J19" s="96"/>
      <c r="K19" s="95">
        <f t="shared" si="0"/>
        <v>0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5">
        <v>1</v>
      </c>
      <c r="B20" s="5">
        <v>11</v>
      </c>
      <c r="C20" s="6" t="s">
        <v>33</v>
      </c>
      <c r="D20" s="10" t="s">
        <v>34</v>
      </c>
      <c r="E20" s="10" t="s">
        <v>12</v>
      </c>
      <c r="F20" s="10" t="s">
        <v>29</v>
      </c>
      <c r="G20" s="9">
        <v>10500</v>
      </c>
      <c r="H20" s="52"/>
      <c r="I20" s="72"/>
      <c r="J20" s="96"/>
      <c r="K20" s="95">
        <f t="shared" si="0"/>
        <v>0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5">
        <v>1</v>
      </c>
      <c r="B21" s="5">
        <v>12</v>
      </c>
      <c r="C21" s="11" t="s">
        <v>35</v>
      </c>
      <c r="D21" s="12" t="s">
        <v>36</v>
      </c>
      <c r="E21" s="11" t="s">
        <v>37</v>
      </c>
      <c r="F21" s="11" t="s">
        <v>38</v>
      </c>
      <c r="G21" s="11">
        <v>20</v>
      </c>
      <c r="H21" s="54"/>
      <c r="I21" s="74"/>
      <c r="J21" s="98"/>
      <c r="K21" s="95">
        <f t="shared" si="0"/>
        <v>0</v>
      </c>
    </row>
    <row r="22" spans="1:24" ht="30" x14ac:dyDescent="0.25">
      <c r="A22" s="5">
        <v>1</v>
      </c>
      <c r="B22" s="5">
        <v>13</v>
      </c>
      <c r="C22" s="6" t="s">
        <v>39</v>
      </c>
      <c r="D22" s="6" t="s">
        <v>40</v>
      </c>
      <c r="E22" s="6" t="s">
        <v>17</v>
      </c>
      <c r="F22" s="6" t="s">
        <v>41</v>
      </c>
      <c r="G22" s="5">
        <v>520</v>
      </c>
      <c r="H22" s="54"/>
      <c r="I22" s="74"/>
      <c r="J22" s="98"/>
      <c r="K22" s="95">
        <f t="shared" si="0"/>
        <v>0</v>
      </c>
    </row>
    <row r="23" spans="1:24" ht="30" x14ac:dyDescent="0.25">
      <c r="A23" s="5">
        <v>1</v>
      </c>
      <c r="B23" s="5">
        <v>14</v>
      </c>
      <c r="C23" s="6" t="s">
        <v>42</v>
      </c>
      <c r="D23" s="6" t="s">
        <v>43</v>
      </c>
      <c r="E23" s="6" t="s">
        <v>17</v>
      </c>
      <c r="F23" s="6" t="s">
        <v>44</v>
      </c>
      <c r="G23" s="5">
        <v>3700</v>
      </c>
      <c r="H23" s="54"/>
      <c r="I23" s="74"/>
      <c r="J23" s="98"/>
      <c r="K23" s="95">
        <f t="shared" si="0"/>
        <v>0</v>
      </c>
    </row>
    <row r="24" spans="1:24" x14ac:dyDescent="0.25">
      <c r="A24" s="5">
        <v>1</v>
      </c>
      <c r="B24" s="5">
        <v>15</v>
      </c>
      <c r="C24" s="10" t="s">
        <v>42</v>
      </c>
      <c r="D24" s="10" t="s">
        <v>43</v>
      </c>
      <c r="E24" s="10" t="s">
        <v>12</v>
      </c>
      <c r="F24" s="10" t="s">
        <v>45</v>
      </c>
      <c r="G24" s="9">
        <v>100</v>
      </c>
      <c r="H24" s="54"/>
      <c r="I24" s="74"/>
      <c r="J24" s="98"/>
      <c r="K24" s="95">
        <f t="shared" si="0"/>
        <v>0</v>
      </c>
    </row>
    <row r="25" spans="1:24" ht="60" x14ac:dyDescent="0.25">
      <c r="A25" s="5">
        <v>1</v>
      </c>
      <c r="B25" s="5">
        <v>16</v>
      </c>
      <c r="C25" s="11" t="s">
        <v>46</v>
      </c>
      <c r="D25" s="11" t="s">
        <v>47</v>
      </c>
      <c r="E25" s="11" t="s">
        <v>48</v>
      </c>
      <c r="F25" s="11" t="s">
        <v>49</v>
      </c>
      <c r="G25" s="11">
        <v>200</v>
      </c>
      <c r="H25" s="54"/>
      <c r="I25" s="74"/>
      <c r="J25" s="98"/>
      <c r="K25" s="95">
        <f t="shared" si="0"/>
        <v>0</v>
      </c>
    </row>
    <row r="26" spans="1:24" ht="60" x14ac:dyDescent="0.25">
      <c r="A26" s="5">
        <v>1</v>
      </c>
      <c r="B26" s="5">
        <v>17</v>
      </c>
      <c r="C26" s="11" t="s">
        <v>46</v>
      </c>
      <c r="D26" s="11" t="s">
        <v>47</v>
      </c>
      <c r="E26" s="11" t="s">
        <v>50</v>
      </c>
      <c r="F26" s="11"/>
      <c r="G26" s="11">
        <v>100</v>
      </c>
      <c r="H26" s="54"/>
      <c r="I26" s="74"/>
      <c r="J26" s="98"/>
      <c r="K26" s="95">
        <f t="shared" si="0"/>
        <v>0</v>
      </c>
    </row>
    <row r="27" spans="1:24" x14ac:dyDescent="0.25">
      <c r="A27" s="5">
        <v>1</v>
      </c>
      <c r="B27" s="5">
        <v>18</v>
      </c>
      <c r="C27" s="6" t="s">
        <v>51</v>
      </c>
      <c r="D27" s="6" t="s">
        <v>52</v>
      </c>
      <c r="E27" s="6" t="s">
        <v>12</v>
      </c>
      <c r="F27" s="6" t="s">
        <v>45</v>
      </c>
      <c r="G27" s="5">
        <v>120</v>
      </c>
      <c r="H27" s="54"/>
      <c r="I27" s="74"/>
      <c r="J27" s="98"/>
      <c r="K27" s="95">
        <f t="shared" si="0"/>
        <v>0</v>
      </c>
    </row>
    <row r="28" spans="1:24" ht="30" x14ac:dyDescent="0.25">
      <c r="A28" s="5">
        <v>1</v>
      </c>
      <c r="B28" s="5">
        <v>19</v>
      </c>
      <c r="C28" s="6" t="s">
        <v>51</v>
      </c>
      <c r="D28" s="6" t="s">
        <v>52</v>
      </c>
      <c r="E28" s="6" t="s">
        <v>17</v>
      </c>
      <c r="F28" s="6" t="s">
        <v>53</v>
      </c>
      <c r="G28" s="5">
        <v>2900</v>
      </c>
      <c r="H28" s="54"/>
      <c r="I28" s="74"/>
      <c r="J28" s="98"/>
      <c r="K28" s="95">
        <f t="shared" si="0"/>
        <v>0</v>
      </c>
    </row>
    <row r="29" spans="1:24" x14ac:dyDescent="0.25">
      <c r="A29" s="5">
        <v>1</v>
      </c>
      <c r="B29" s="5">
        <v>20</v>
      </c>
      <c r="C29" s="11" t="s">
        <v>54</v>
      </c>
      <c r="D29" s="11" t="s">
        <v>55</v>
      </c>
      <c r="E29" s="11" t="s">
        <v>56</v>
      </c>
      <c r="F29" s="11"/>
      <c r="G29" s="11">
        <v>100</v>
      </c>
      <c r="H29" s="54"/>
      <c r="I29" s="74"/>
      <c r="J29" s="98"/>
      <c r="K29" s="95">
        <f t="shared" si="0"/>
        <v>0</v>
      </c>
    </row>
    <row r="30" spans="1:24" ht="30" x14ac:dyDescent="0.25">
      <c r="A30" s="5">
        <v>1</v>
      </c>
      <c r="B30" s="5">
        <v>21</v>
      </c>
      <c r="C30" s="12" t="s">
        <v>57</v>
      </c>
      <c r="D30" s="12" t="s">
        <v>58</v>
      </c>
      <c r="E30" s="11" t="s">
        <v>59</v>
      </c>
      <c r="F30" s="11" t="s">
        <v>60</v>
      </c>
      <c r="G30" s="11">
        <v>20</v>
      </c>
      <c r="H30" s="54"/>
      <c r="I30" s="74"/>
      <c r="J30" s="98"/>
      <c r="K30" s="95">
        <f t="shared" si="0"/>
        <v>0</v>
      </c>
    </row>
    <row r="31" spans="1:24" x14ac:dyDescent="0.25">
      <c r="A31" s="5">
        <v>1</v>
      </c>
      <c r="B31" s="5">
        <v>22</v>
      </c>
      <c r="C31" s="10" t="s">
        <v>61</v>
      </c>
      <c r="D31" s="10" t="s">
        <v>62</v>
      </c>
      <c r="E31" s="10" t="s">
        <v>63</v>
      </c>
      <c r="F31" s="10" t="s">
        <v>64</v>
      </c>
      <c r="G31" s="9">
        <v>10</v>
      </c>
      <c r="H31" s="54"/>
      <c r="I31" s="74"/>
      <c r="J31" s="98"/>
      <c r="K31" s="95">
        <f t="shared" si="0"/>
        <v>0</v>
      </c>
    </row>
    <row r="32" spans="1:24" x14ac:dyDescent="0.25">
      <c r="A32" s="5">
        <v>1</v>
      </c>
      <c r="B32" s="5">
        <v>23</v>
      </c>
      <c r="C32" s="6" t="s">
        <v>61</v>
      </c>
      <c r="D32" s="6" t="s">
        <v>65</v>
      </c>
      <c r="E32" s="6" t="s">
        <v>66</v>
      </c>
      <c r="F32" s="10" t="s">
        <v>67</v>
      </c>
      <c r="G32" s="9">
        <v>120</v>
      </c>
      <c r="H32" s="54"/>
      <c r="I32" s="74"/>
      <c r="J32" s="98"/>
      <c r="K32" s="95">
        <f t="shared" si="0"/>
        <v>0</v>
      </c>
    </row>
    <row r="33" spans="1:11" x14ac:dyDescent="0.25">
      <c r="A33" s="5">
        <v>1</v>
      </c>
      <c r="B33" s="5">
        <v>24</v>
      </c>
      <c r="C33" s="6" t="s">
        <v>68</v>
      </c>
      <c r="D33" s="6" t="s">
        <v>69</v>
      </c>
      <c r="E33" s="6" t="s">
        <v>70</v>
      </c>
      <c r="F33" s="6" t="s">
        <v>71</v>
      </c>
      <c r="G33" s="5">
        <v>120</v>
      </c>
      <c r="H33" s="54"/>
      <c r="I33" s="74"/>
      <c r="J33" s="98"/>
      <c r="K33" s="95">
        <f t="shared" si="0"/>
        <v>0</v>
      </c>
    </row>
    <row r="34" spans="1:11" x14ac:dyDescent="0.25">
      <c r="A34" s="9">
        <v>1</v>
      </c>
      <c r="B34" s="5">
        <v>25</v>
      </c>
      <c r="C34" s="10" t="s">
        <v>68</v>
      </c>
      <c r="D34" s="10" t="s">
        <v>69</v>
      </c>
      <c r="E34" s="10" t="s">
        <v>70</v>
      </c>
      <c r="F34" s="10" t="s">
        <v>72</v>
      </c>
      <c r="G34" s="9">
        <v>120</v>
      </c>
      <c r="H34" s="54"/>
      <c r="I34" s="74"/>
      <c r="J34" s="98"/>
      <c r="K34" s="95">
        <f t="shared" si="0"/>
        <v>0</v>
      </c>
    </row>
    <row r="35" spans="1:11" ht="30" x14ac:dyDescent="0.25">
      <c r="A35" s="5">
        <v>1</v>
      </c>
      <c r="B35" s="5">
        <v>26</v>
      </c>
      <c r="C35" s="11" t="s">
        <v>73</v>
      </c>
      <c r="D35" s="11" t="s">
        <v>74</v>
      </c>
      <c r="E35" s="13" t="s">
        <v>75</v>
      </c>
      <c r="F35" s="11" t="s">
        <v>76</v>
      </c>
      <c r="G35" s="11">
        <v>50</v>
      </c>
      <c r="H35" s="54"/>
      <c r="I35" s="74"/>
      <c r="J35" s="98"/>
      <c r="K35" s="95">
        <f t="shared" si="0"/>
        <v>0</v>
      </c>
    </row>
    <row r="36" spans="1:11" x14ac:dyDescent="0.25">
      <c r="A36" s="5">
        <v>1</v>
      </c>
      <c r="B36" s="5">
        <v>27</v>
      </c>
      <c r="C36" s="6" t="s">
        <v>77</v>
      </c>
      <c r="D36" s="6" t="s">
        <v>78</v>
      </c>
      <c r="E36" s="6" t="s">
        <v>12</v>
      </c>
      <c r="F36" s="6" t="s">
        <v>79</v>
      </c>
      <c r="G36" s="5">
        <v>100</v>
      </c>
      <c r="H36" s="54"/>
      <c r="I36" s="74"/>
      <c r="J36" s="98"/>
      <c r="K36" s="95">
        <f t="shared" si="0"/>
        <v>0</v>
      </c>
    </row>
    <row r="37" spans="1:11" ht="30" x14ac:dyDescent="0.25">
      <c r="A37" s="5">
        <v>1</v>
      </c>
      <c r="B37" s="5">
        <v>28</v>
      </c>
      <c r="C37" s="11" t="s">
        <v>80</v>
      </c>
      <c r="D37" s="11" t="s">
        <v>81</v>
      </c>
      <c r="E37" s="11" t="s">
        <v>82</v>
      </c>
      <c r="F37" s="11" t="s">
        <v>83</v>
      </c>
      <c r="G37" s="11">
        <v>50</v>
      </c>
      <c r="H37" s="54"/>
      <c r="I37" s="74"/>
      <c r="J37" s="98"/>
      <c r="K37" s="95">
        <f t="shared" si="0"/>
        <v>0</v>
      </c>
    </row>
    <row r="38" spans="1:11" x14ac:dyDescent="0.25">
      <c r="A38" s="5">
        <v>1</v>
      </c>
      <c r="B38" s="5">
        <v>29</v>
      </c>
      <c r="C38" s="11" t="s">
        <v>80</v>
      </c>
      <c r="D38" s="11" t="s">
        <v>81</v>
      </c>
      <c r="E38" s="14" t="s">
        <v>84</v>
      </c>
      <c r="F38" s="14" t="s">
        <v>85</v>
      </c>
      <c r="G38" s="11">
        <v>100</v>
      </c>
      <c r="H38" s="54"/>
      <c r="I38" s="74"/>
      <c r="J38" s="98"/>
      <c r="K38" s="95">
        <f t="shared" si="0"/>
        <v>0</v>
      </c>
    </row>
    <row r="39" spans="1:11" ht="30" x14ac:dyDescent="0.25">
      <c r="A39" s="5">
        <v>1</v>
      </c>
      <c r="B39" s="5">
        <v>30</v>
      </c>
      <c r="C39" s="11" t="s">
        <v>86</v>
      </c>
      <c r="D39" s="11" t="s">
        <v>87</v>
      </c>
      <c r="E39" s="11" t="s">
        <v>82</v>
      </c>
      <c r="F39" s="15" t="s">
        <v>88</v>
      </c>
      <c r="G39" s="11">
        <v>100</v>
      </c>
      <c r="H39" s="54"/>
      <c r="I39" s="74"/>
      <c r="J39" s="98"/>
      <c r="K39" s="95">
        <f t="shared" si="0"/>
        <v>0</v>
      </c>
    </row>
    <row r="40" spans="1:11" x14ac:dyDescent="0.25">
      <c r="A40" s="5">
        <v>1</v>
      </c>
      <c r="B40" s="5">
        <v>31</v>
      </c>
      <c r="C40" s="11" t="s">
        <v>89</v>
      </c>
      <c r="D40" s="11" t="s">
        <v>90</v>
      </c>
      <c r="E40" s="11" t="s">
        <v>91</v>
      </c>
      <c r="F40" s="11" t="s">
        <v>92</v>
      </c>
      <c r="G40" s="11">
        <v>200</v>
      </c>
      <c r="H40" s="54"/>
      <c r="I40" s="74"/>
      <c r="J40" s="98"/>
      <c r="K40" s="95">
        <f t="shared" si="0"/>
        <v>0</v>
      </c>
    </row>
    <row r="41" spans="1:11" x14ac:dyDescent="0.25">
      <c r="A41" s="5">
        <v>1</v>
      </c>
      <c r="B41" s="5">
        <v>32</v>
      </c>
      <c r="C41" s="11" t="s">
        <v>93</v>
      </c>
      <c r="D41" s="11" t="s">
        <v>94</v>
      </c>
      <c r="E41" s="11" t="s">
        <v>95</v>
      </c>
      <c r="F41" s="11" t="s">
        <v>85</v>
      </c>
      <c r="G41" s="11">
        <v>1050</v>
      </c>
      <c r="H41" s="54"/>
      <c r="I41" s="74"/>
      <c r="J41" s="98"/>
      <c r="K41" s="95">
        <f t="shared" si="0"/>
        <v>0</v>
      </c>
    </row>
    <row r="42" spans="1:11" ht="60" x14ac:dyDescent="0.25">
      <c r="A42" s="5">
        <v>1</v>
      </c>
      <c r="B42" s="5">
        <v>33</v>
      </c>
      <c r="C42" s="11" t="s">
        <v>96</v>
      </c>
      <c r="D42" s="11" t="s">
        <v>97</v>
      </c>
      <c r="E42" s="11" t="s">
        <v>91</v>
      </c>
      <c r="F42" s="11"/>
      <c r="G42" s="11">
        <v>300</v>
      </c>
      <c r="H42" s="54"/>
      <c r="I42" s="74"/>
      <c r="J42" s="98"/>
      <c r="K42" s="95">
        <f t="shared" si="0"/>
        <v>0</v>
      </c>
    </row>
    <row r="43" spans="1:11" x14ac:dyDescent="0.25">
      <c r="A43" s="5"/>
      <c r="B43" s="5">
        <v>34</v>
      </c>
      <c r="C43" s="13" t="s">
        <v>98</v>
      </c>
      <c r="D43" s="11" t="s">
        <v>99</v>
      </c>
      <c r="E43" s="11" t="s">
        <v>95</v>
      </c>
      <c r="F43" s="11" t="s">
        <v>13</v>
      </c>
      <c r="G43" s="11">
        <v>980</v>
      </c>
      <c r="H43" s="54"/>
      <c r="I43" s="74"/>
      <c r="J43" s="98"/>
      <c r="K43" s="95">
        <f t="shared" si="0"/>
        <v>0</v>
      </c>
    </row>
    <row r="44" spans="1:11" ht="30" x14ac:dyDescent="0.25">
      <c r="A44" s="5">
        <v>1</v>
      </c>
      <c r="B44" s="5">
        <v>35</v>
      </c>
      <c r="C44" s="6" t="s">
        <v>100</v>
      </c>
      <c r="D44" s="6" t="s">
        <v>101</v>
      </c>
      <c r="E44" s="6" t="s">
        <v>27</v>
      </c>
      <c r="F44" s="6" t="s">
        <v>102</v>
      </c>
      <c r="G44" s="5">
        <v>300</v>
      </c>
      <c r="H44" s="54"/>
      <c r="I44" s="74"/>
      <c r="J44" s="98"/>
      <c r="K44" s="95">
        <f t="shared" si="0"/>
        <v>0</v>
      </c>
    </row>
    <row r="45" spans="1:11" ht="30" x14ac:dyDescent="0.25">
      <c r="A45" s="5">
        <v>1</v>
      </c>
      <c r="B45" s="5">
        <v>36</v>
      </c>
      <c r="C45" s="6" t="s">
        <v>103</v>
      </c>
      <c r="D45" s="6" t="s">
        <v>104</v>
      </c>
      <c r="E45" s="6" t="s">
        <v>17</v>
      </c>
      <c r="F45" s="6" t="s">
        <v>105</v>
      </c>
      <c r="G45" s="5">
        <v>10</v>
      </c>
      <c r="H45" s="54"/>
      <c r="I45" s="74"/>
      <c r="J45" s="98"/>
      <c r="K45" s="95">
        <f t="shared" si="0"/>
        <v>0</v>
      </c>
    </row>
    <row r="46" spans="1:11" ht="30" x14ac:dyDescent="0.25">
      <c r="A46" s="5">
        <v>1</v>
      </c>
      <c r="B46" s="5">
        <v>37</v>
      </c>
      <c r="C46" s="6" t="s">
        <v>106</v>
      </c>
      <c r="D46" s="6" t="s">
        <v>107</v>
      </c>
      <c r="E46" s="6" t="s">
        <v>17</v>
      </c>
      <c r="F46" s="16" t="s">
        <v>108</v>
      </c>
      <c r="G46" s="5">
        <v>20</v>
      </c>
      <c r="H46" s="54"/>
      <c r="I46" s="74"/>
      <c r="J46" s="98"/>
      <c r="K46" s="95">
        <f t="shared" si="0"/>
        <v>0</v>
      </c>
    </row>
    <row r="47" spans="1:11" ht="30" x14ac:dyDescent="0.25">
      <c r="A47" s="5">
        <v>1</v>
      </c>
      <c r="B47" s="5">
        <v>38</v>
      </c>
      <c r="C47" s="6" t="s">
        <v>109</v>
      </c>
      <c r="D47" s="6" t="s">
        <v>104</v>
      </c>
      <c r="E47" s="6" t="s">
        <v>110</v>
      </c>
      <c r="F47" s="6" t="s">
        <v>105</v>
      </c>
      <c r="G47" s="5">
        <v>10</v>
      </c>
      <c r="H47" s="54"/>
      <c r="I47" s="74"/>
      <c r="J47" s="98"/>
      <c r="K47" s="95">
        <f t="shared" si="0"/>
        <v>0</v>
      </c>
    </row>
    <row r="48" spans="1:11" ht="30" x14ac:dyDescent="0.25">
      <c r="A48" s="5">
        <v>1</v>
      </c>
      <c r="B48" s="5">
        <v>39</v>
      </c>
      <c r="C48" s="17" t="s">
        <v>111</v>
      </c>
      <c r="D48" s="17" t="s">
        <v>104</v>
      </c>
      <c r="E48" s="17" t="s">
        <v>110</v>
      </c>
      <c r="F48" s="17" t="s">
        <v>105</v>
      </c>
      <c r="G48" s="5">
        <v>10</v>
      </c>
      <c r="H48" s="54"/>
      <c r="I48" s="74"/>
      <c r="J48" s="98"/>
      <c r="K48" s="95">
        <f t="shared" si="0"/>
        <v>0</v>
      </c>
    </row>
    <row r="49" spans="1:11" ht="30" x14ac:dyDescent="0.25">
      <c r="A49" s="5"/>
      <c r="B49" s="5">
        <v>40</v>
      </c>
      <c r="C49" s="18" t="s">
        <v>112</v>
      </c>
      <c r="D49" s="18" t="s">
        <v>107</v>
      </c>
      <c r="E49" s="18" t="s">
        <v>110</v>
      </c>
      <c r="F49" s="18" t="s">
        <v>108</v>
      </c>
      <c r="G49" s="9">
        <v>10</v>
      </c>
      <c r="H49" s="54"/>
      <c r="I49" s="74"/>
      <c r="J49" s="98"/>
      <c r="K49" s="95">
        <f t="shared" si="0"/>
        <v>0</v>
      </c>
    </row>
    <row r="50" spans="1:11" x14ac:dyDescent="0.25">
      <c r="A50" s="9">
        <v>1</v>
      </c>
      <c r="B50" s="5">
        <v>41</v>
      </c>
      <c r="C50" s="6" t="s">
        <v>113</v>
      </c>
      <c r="D50" s="6" t="s">
        <v>114</v>
      </c>
      <c r="E50" s="6" t="s">
        <v>19</v>
      </c>
      <c r="F50" s="6" t="s">
        <v>115</v>
      </c>
      <c r="G50" s="5">
        <v>360</v>
      </c>
      <c r="H50" s="54"/>
      <c r="I50" s="74"/>
      <c r="J50" s="98"/>
      <c r="K50" s="95">
        <f t="shared" si="0"/>
        <v>0</v>
      </c>
    </row>
    <row r="51" spans="1:11" x14ac:dyDescent="0.25">
      <c r="A51" s="5">
        <v>1</v>
      </c>
      <c r="B51" s="5">
        <v>42</v>
      </c>
      <c r="C51" s="6" t="s">
        <v>113</v>
      </c>
      <c r="D51" s="6" t="s">
        <v>114</v>
      </c>
      <c r="E51" s="6" t="s">
        <v>19</v>
      </c>
      <c r="F51" s="6" t="s">
        <v>116</v>
      </c>
      <c r="G51" s="5">
        <v>780</v>
      </c>
      <c r="H51" s="54"/>
      <c r="I51" s="74"/>
      <c r="J51" s="98"/>
      <c r="K51" s="95">
        <f t="shared" si="0"/>
        <v>0</v>
      </c>
    </row>
    <row r="52" spans="1:11" x14ac:dyDescent="0.25">
      <c r="A52" s="5">
        <v>1</v>
      </c>
      <c r="B52" s="5">
        <v>43</v>
      </c>
      <c r="C52" s="10" t="s">
        <v>113</v>
      </c>
      <c r="D52" s="10" t="s">
        <v>114</v>
      </c>
      <c r="E52" s="10" t="s">
        <v>19</v>
      </c>
      <c r="F52" s="10" t="s">
        <v>117</v>
      </c>
      <c r="G52" s="9">
        <v>200</v>
      </c>
      <c r="H52" s="54"/>
      <c r="I52" s="74"/>
      <c r="J52" s="98"/>
      <c r="K52" s="95">
        <f t="shared" si="0"/>
        <v>0</v>
      </c>
    </row>
    <row r="53" spans="1:11" ht="30" x14ac:dyDescent="0.25">
      <c r="A53" s="9">
        <v>1</v>
      </c>
      <c r="B53" s="5">
        <v>44</v>
      </c>
      <c r="C53" s="6" t="s">
        <v>118</v>
      </c>
      <c r="D53" s="6" t="s">
        <v>119</v>
      </c>
      <c r="E53" s="6" t="s">
        <v>120</v>
      </c>
      <c r="F53" s="6" t="s">
        <v>13</v>
      </c>
      <c r="G53" s="5">
        <v>120</v>
      </c>
      <c r="H53" s="54"/>
      <c r="I53" s="74"/>
      <c r="J53" s="98"/>
      <c r="K53" s="95">
        <f t="shared" si="0"/>
        <v>0</v>
      </c>
    </row>
    <row r="54" spans="1:11" ht="30" x14ac:dyDescent="0.25">
      <c r="A54" s="5">
        <v>1</v>
      </c>
      <c r="B54" s="5">
        <v>45</v>
      </c>
      <c r="C54" s="6" t="s">
        <v>118</v>
      </c>
      <c r="D54" s="6" t="s">
        <v>119</v>
      </c>
      <c r="E54" s="6" t="s">
        <v>120</v>
      </c>
      <c r="F54" s="6" t="s">
        <v>121</v>
      </c>
      <c r="G54" s="5">
        <v>300</v>
      </c>
      <c r="H54" s="54"/>
      <c r="I54" s="74"/>
      <c r="J54" s="98"/>
      <c r="K54" s="95">
        <f t="shared" si="0"/>
        <v>0</v>
      </c>
    </row>
    <row r="55" spans="1:11" x14ac:dyDescent="0.25">
      <c r="A55" s="5">
        <v>1</v>
      </c>
      <c r="B55" s="5">
        <v>46</v>
      </c>
      <c r="C55" s="6" t="s">
        <v>122</v>
      </c>
      <c r="D55" s="6" t="s">
        <v>123</v>
      </c>
      <c r="E55" s="6" t="s">
        <v>12</v>
      </c>
      <c r="F55" s="6" t="s">
        <v>124</v>
      </c>
      <c r="G55" s="5">
        <v>90</v>
      </c>
      <c r="H55" s="54"/>
      <c r="I55" s="74"/>
      <c r="J55" s="98"/>
      <c r="K55" s="95">
        <f t="shared" si="0"/>
        <v>0</v>
      </c>
    </row>
    <row r="56" spans="1:11" x14ac:dyDescent="0.25">
      <c r="A56" s="5">
        <v>1</v>
      </c>
      <c r="B56" s="5">
        <v>47</v>
      </c>
      <c r="C56" s="6" t="s">
        <v>122</v>
      </c>
      <c r="D56" s="6" t="s">
        <v>123</v>
      </c>
      <c r="E56" s="6" t="s">
        <v>12</v>
      </c>
      <c r="F56" s="6" t="s">
        <v>125</v>
      </c>
      <c r="G56" s="5">
        <v>90</v>
      </c>
      <c r="H56" s="54"/>
      <c r="I56" s="74"/>
      <c r="J56" s="98"/>
      <c r="K56" s="95">
        <f t="shared" si="0"/>
        <v>0</v>
      </c>
    </row>
    <row r="57" spans="1:11" x14ac:dyDescent="0.25">
      <c r="A57" s="5">
        <v>1</v>
      </c>
      <c r="B57" s="5">
        <v>48</v>
      </c>
      <c r="C57" s="6" t="s">
        <v>122</v>
      </c>
      <c r="D57" s="6" t="s">
        <v>123</v>
      </c>
      <c r="E57" s="6" t="s">
        <v>12</v>
      </c>
      <c r="F57" s="6" t="s">
        <v>126</v>
      </c>
      <c r="G57" s="5">
        <v>90</v>
      </c>
      <c r="H57" s="54"/>
      <c r="I57" s="74"/>
      <c r="J57" s="98"/>
      <c r="K57" s="95">
        <f t="shared" si="0"/>
        <v>0</v>
      </c>
    </row>
    <row r="58" spans="1:11" x14ac:dyDescent="0.25">
      <c r="A58" s="5">
        <v>1</v>
      </c>
      <c r="B58" s="5">
        <v>49</v>
      </c>
      <c r="C58" s="6" t="s">
        <v>122</v>
      </c>
      <c r="D58" s="6" t="s">
        <v>123</v>
      </c>
      <c r="E58" s="6" t="s">
        <v>12</v>
      </c>
      <c r="F58" s="6" t="s">
        <v>127</v>
      </c>
      <c r="G58" s="5">
        <v>90</v>
      </c>
      <c r="H58" s="54"/>
      <c r="I58" s="74"/>
      <c r="J58" s="98"/>
      <c r="K58" s="95">
        <f t="shared" si="0"/>
        <v>0</v>
      </c>
    </row>
    <row r="59" spans="1:11" x14ac:dyDescent="0.25">
      <c r="A59" s="5">
        <v>1</v>
      </c>
      <c r="B59" s="5">
        <v>50</v>
      </c>
      <c r="C59" s="6" t="s">
        <v>128</v>
      </c>
      <c r="D59" s="6" t="s">
        <v>129</v>
      </c>
      <c r="E59" s="6" t="s">
        <v>12</v>
      </c>
      <c r="F59" s="6" t="s">
        <v>130</v>
      </c>
      <c r="G59" s="5">
        <v>90</v>
      </c>
      <c r="H59" s="54"/>
      <c r="I59" s="74"/>
      <c r="J59" s="98"/>
      <c r="K59" s="95">
        <f t="shared" si="0"/>
        <v>0</v>
      </c>
    </row>
    <row r="60" spans="1:11" x14ac:dyDescent="0.25">
      <c r="A60" s="5">
        <v>1</v>
      </c>
      <c r="B60" s="5">
        <v>51</v>
      </c>
      <c r="C60" s="10" t="s">
        <v>131</v>
      </c>
      <c r="D60" s="10" t="s">
        <v>132</v>
      </c>
      <c r="E60" s="10" t="s">
        <v>12</v>
      </c>
      <c r="F60" s="10" t="s">
        <v>133</v>
      </c>
      <c r="G60" s="9">
        <v>90</v>
      </c>
      <c r="H60" s="54"/>
      <c r="I60" s="74"/>
      <c r="J60" s="98"/>
      <c r="K60" s="95">
        <f t="shared" si="0"/>
        <v>0</v>
      </c>
    </row>
    <row r="61" spans="1:11" x14ac:dyDescent="0.25">
      <c r="A61" s="9">
        <v>1</v>
      </c>
      <c r="B61" s="5">
        <v>52</v>
      </c>
      <c r="C61" s="6" t="s">
        <v>131</v>
      </c>
      <c r="D61" s="6" t="s">
        <v>132</v>
      </c>
      <c r="E61" s="6" t="s">
        <v>12</v>
      </c>
      <c r="F61" s="6" t="s">
        <v>126</v>
      </c>
      <c r="G61" s="5">
        <v>90</v>
      </c>
      <c r="H61" s="54"/>
      <c r="I61" s="74"/>
      <c r="J61" s="98"/>
      <c r="K61" s="95">
        <f t="shared" si="0"/>
        <v>0</v>
      </c>
    </row>
    <row r="62" spans="1:11" ht="30" x14ac:dyDescent="0.25">
      <c r="A62" s="5">
        <v>1</v>
      </c>
      <c r="B62" s="5">
        <v>53</v>
      </c>
      <c r="C62" s="10" t="s">
        <v>134</v>
      </c>
      <c r="D62" s="10" t="s">
        <v>135</v>
      </c>
      <c r="E62" s="10" t="s">
        <v>136</v>
      </c>
      <c r="F62" s="10" t="s">
        <v>76</v>
      </c>
      <c r="G62" s="9">
        <v>20</v>
      </c>
      <c r="H62" s="54"/>
      <c r="I62" s="74"/>
      <c r="J62" s="98"/>
      <c r="K62" s="95">
        <f t="shared" si="0"/>
        <v>0</v>
      </c>
    </row>
    <row r="63" spans="1:11" x14ac:dyDescent="0.25">
      <c r="A63" s="5">
        <v>1</v>
      </c>
      <c r="B63" s="5">
        <v>54</v>
      </c>
      <c r="C63" s="6" t="s">
        <v>137</v>
      </c>
      <c r="D63" s="6" t="s">
        <v>138</v>
      </c>
      <c r="E63" s="6" t="s">
        <v>139</v>
      </c>
      <c r="F63" s="6" t="s">
        <v>140</v>
      </c>
      <c r="G63" s="5">
        <v>7500</v>
      </c>
      <c r="H63" s="54"/>
      <c r="I63" s="74"/>
      <c r="J63" s="98"/>
      <c r="K63" s="95">
        <f t="shared" si="0"/>
        <v>0</v>
      </c>
    </row>
    <row r="64" spans="1:11" ht="30" x14ac:dyDescent="0.25">
      <c r="A64" s="5">
        <v>1</v>
      </c>
      <c r="B64" s="5">
        <v>55</v>
      </c>
      <c r="C64" s="6" t="s">
        <v>141</v>
      </c>
      <c r="D64" s="6" t="s">
        <v>142</v>
      </c>
      <c r="E64" s="6" t="s">
        <v>17</v>
      </c>
      <c r="F64" s="6" t="s">
        <v>143</v>
      </c>
      <c r="G64" s="5">
        <v>100</v>
      </c>
      <c r="H64" s="54"/>
      <c r="I64" s="74"/>
      <c r="J64" s="98"/>
      <c r="K64" s="95">
        <f t="shared" si="0"/>
        <v>0</v>
      </c>
    </row>
    <row r="65" spans="1:11" ht="30" x14ac:dyDescent="0.25">
      <c r="A65" s="5">
        <v>1</v>
      </c>
      <c r="B65" s="5">
        <v>56</v>
      </c>
      <c r="C65" s="10" t="s">
        <v>144</v>
      </c>
      <c r="D65" s="10" t="s">
        <v>145</v>
      </c>
      <c r="E65" s="10" t="s">
        <v>146</v>
      </c>
      <c r="F65" s="10" t="s">
        <v>147</v>
      </c>
      <c r="G65" s="9">
        <v>100</v>
      </c>
      <c r="H65" s="54"/>
      <c r="I65" s="74"/>
      <c r="J65" s="98"/>
      <c r="K65" s="95">
        <f t="shared" si="0"/>
        <v>0</v>
      </c>
    </row>
    <row r="66" spans="1:11" ht="45" x14ac:dyDescent="0.25">
      <c r="A66" s="5">
        <v>1</v>
      </c>
      <c r="B66" s="5">
        <v>57</v>
      </c>
      <c r="C66" s="15" t="s">
        <v>144</v>
      </c>
      <c r="D66" s="19" t="s">
        <v>148</v>
      </c>
      <c r="E66" s="20" t="s">
        <v>149</v>
      </c>
      <c r="F66" s="15" t="s">
        <v>150</v>
      </c>
      <c r="G66" s="15">
        <v>500</v>
      </c>
      <c r="H66" s="54"/>
      <c r="I66" s="74"/>
      <c r="J66" s="98"/>
      <c r="K66" s="95">
        <f t="shared" si="0"/>
        <v>0</v>
      </c>
    </row>
    <row r="67" spans="1:11" ht="45" x14ac:dyDescent="0.25">
      <c r="A67" s="5">
        <v>1</v>
      </c>
      <c r="B67" s="5">
        <v>58</v>
      </c>
      <c r="C67" s="15" t="s">
        <v>144</v>
      </c>
      <c r="D67" s="19" t="s">
        <v>151</v>
      </c>
      <c r="E67" s="20" t="s">
        <v>91</v>
      </c>
      <c r="F67" s="15" t="s">
        <v>152</v>
      </c>
      <c r="G67" s="15">
        <v>500</v>
      </c>
      <c r="H67" s="54"/>
      <c r="I67" s="74"/>
      <c r="J67" s="98"/>
      <c r="K67" s="95">
        <f t="shared" si="0"/>
        <v>0</v>
      </c>
    </row>
    <row r="68" spans="1:11" ht="60" x14ac:dyDescent="0.25">
      <c r="A68" s="5"/>
      <c r="B68" s="5">
        <v>59</v>
      </c>
      <c r="C68" s="15" t="s">
        <v>144</v>
      </c>
      <c r="D68" s="19" t="s">
        <v>153</v>
      </c>
      <c r="E68" s="15" t="s">
        <v>154</v>
      </c>
      <c r="F68" s="15" t="s">
        <v>155</v>
      </c>
      <c r="G68" s="15">
        <v>3250</v>
      </c>
      <c r="H68" s="54"/>
      <c r="I68" s="74"/>
      <c r="J68" s="98"/>
      <c r="K68" s="95">
        <f t="shared" si="0"/>
        <v>0</v>
      </c>
    </row>
    <row r="69" spans="1:11" ht="75" x14ac:dyDescent="0.25">
      <c r="A69" s="5">
        <v>1</v>
      </c>
      <c r="B69" s="5">
        <v>60</v>
      </c>
      <c r="C69" s="15" t="s">
        <v>144</v>
      </c>
      <c r="D69" s="15" t="s">
        <v>156</v>
      </c>
      <c r="E69" s="15" t="s">
        <v>84</v>
      </c>
      <c r="F69" s="15" t="s">
        <v>157</v>
      </c>
      <c r="G69" s="15">
        <v>960</v>
      </c>
      <c r="H69" s="54"/>
      <c r="I69" s="74"/>
      <c r="J69" s="98"/>
      <c r="K69" s="95">
        <f t="shared" si="0"/>
        <v>0</v>
      </c>
    </row>
    <row r="70" spans="1:11" x14ac:dyDescent="0.25">
      <c r="A70" s="5">
        <v>1</v>
      </c>
      <c r="B70" s="5">
        <v>61</v>
      </c>
      <c r="C70" s="15" t="s">
        <v>158</v>
      </c>
      <c r="D70" s="15" t="s">
        <v>159</v>
      </c>
      <c r="E70" s="15" t="s">
        <v>154</v>
      </c>
      <c r="F70" s="15" t="s">
        <v>155</v>
      </c>
      <c r="G70" s="15">
        <v>550</v>
      </c>
      <c r="H70" s="54"/>
      <c r="I70" s="74"/>
      <c r="J70" s="98"/>
      <c r="K70" s="95">
        <f t="shared" si="0"/>
        <v>0</v>
      </c>
    </row>
    <row r="71" spans="1:11" ht="30" x14ac:dyDescent="0.25">
      <c r="A71" s="5">
        <v>1</v>
      </c>
      <c r="B71" s="5">
        <v>62</v>
      </c>
      <c r="C71" s="6" t="s">
        <v>160</v>
      </c>
      <c r="D71" s="6" t="s">
        <v>161</v>
      </c>
      <c r="E71" s="6" t="s">
        <v>17</v>
      </c>
      <c r="F71" s="6" t="s">
        <v>117</v>
      </c>
      <c r="G71" s="5">
        <v>6000</v>
      </c>
      <c r="H71" s="54"/>
      <c r="I71" s="74"/>
      <c r="J71" s="98"/>
      <c r="K71" s="95">
        <f t="shared" si="0"/>
        <v>0</v>
      </c>
    </row>
    <row r="72" spans="1:11" ht="30" x14ac:dyDescent="0.25">
      <c r="A72" s="5">
        <v>1</v>
      </c>
      <c r="B72" s="5">
        <v>63</v>
      </c>
      <c r="C72" s="6" t="s">
        <v>160</v>
      </c>
      <c r="D72" s="6" t="s">
        <v>161</v>
      </c>
      <c r="E72" s="6" t="s">
        <v>17</v>
      </c>
      <c r="F72" s="6" t="s">
        <v>162</v>
      </c>
      <c r="G72" s="5">
        <v>900</v>
      </c>
      <c r="H72" s="54"/>
      <c r="I72" s="74"/>
      <c r="J72" s="98"/>
      <c r="K72" s="95">
        <f t="shared" si="0"/>
        <v>0</v>
      </c>
    </row>
    <row r="73" spans="1:11" ht="30" x14ac:dyDescent="0.25">
      <c r="A73" s="5">
        <v>1</v>
      </c>
      <c r="B73" s="5">
        <v>64</v>
      </c>
      <c r="C73" s="6" t="s">
        <v>163</v>
      </c>
      <c r="D73" s="6" t="s">
        <v>164</v>
      </c>
      <c r="E73" s="6" t="s">
        <v>17</v>
      </c>
      <c r="F73" s="6" t="s">
        <v>130</v>
      </c>
      <c r="G73" s="5">
        <v>50</v>
      </c>
      <c r="H73" s="54"/>
      <c r="I73" s="74"/>
      <c r="J73" s="98"/>
      <c r="K73" s="95">
        <f t="shared" si="0"/>
        <v>0</v>
      </c>
    </row>
    <row r="74" spans="1:11" ht="30" x14ac:dyDescent="0.25">
      <c r="A74" s="5">
        <v>1</v>
      </c>
      <c r="B74" s="5">
        <v>65</v>
      </c>
      <c r="C74" s="6" t="s">
        <v>165</v>
      </c>
      <c r="D74" s="6" t="s">
        <v>166</v>
      </c>
      <c r="E74" s="6" t="s">
        <v>17</v>
      </c>
      <c r="F74" s="6" t="s">
        <v>167</v>
      </c>
      <c r="G74" s="5">
        <v>3000</v>
      </c>
      <c r="H74" s="54"/>
      <c r="I74" s="74"/>
      <c r="J74" s="98"/>
      <c r="K74" s="95">
        <f t="shared" si="0"/>
        <v>0</v>
      </c>
    </row>
    <row r="75" spans="1:11" ht="30" x14ac:dyDescent="0.25">
      <c r="A75" s="5">
        <v>1</v>
      </c>
      <c r="B75" s="5">
        <v>66</v>
      </c>
      <c r="C75" s="6" t="s">
        <v>168</v>
      </c>
      <c r="D75" s="6" t="s">
        <v>169</v>
      </c>
      <c r="E75" s="6" t="s">
        <v>19</v>
      </c>
      <c r="F75" s="6" t="s">
        <v>170</v>
      </c>
      <c r="G75" s="5">
        <v>800</v>
      </c>
      <c r="H75" s="54"/>
      <c r="I75" s="74"/>
      <c r="J75" s="98"/>
      <c r="K75" s="95">
        <f t="shared" ref="K75:K138" si="1">G75*J75</f>
        <v>0</v>
      </c>
    </row>
    <row r="76" spans="1:11" ht="30" x14ac:dyDescent="0.25">
      <c r="A76" s="5">
        <v>1</v>
      </c>
      <c r="B76" s="5">
        <v>67</v>
      </c>
      <c r="C76" s="6" t="s">
        <v>171</v>
      </c>
      <c r="D76" s="6" t="s">
        <v>172</v>
      </c>
      <c r="E76" s="6" t="s">
        <v>17</v>
      </c>
      <c r="F76" s="6" t="s">
        <v>173</v>
      </c>
      <c r="G76" s="5">
        <v>600</v>
      </c>
      <c r="H76" s="54"/>
      <c r="I76" s="74"/>
      <c r="J76" s="98"/>
      <c r="K76" s="95">
        <f t="shared" si="1"/>
        <v>0</v>
      </c>
    </row>
    <row r="77" spans="1:11" x14ac:dyDescent="0.25">
      <c r="A77" s="5">
        <v>1</v>
      </c>
      <c r="B77" s="5">
        <v>68</v>
      </c>
      <c r="C77" s="12" t="s">
        <v>174</v>
      </c>
      <c r="D77" s="11" t="s">
        <v>175</v>
      </c>
      <c r="E77" s="11" t="s">
        <v>176</v>
      </c>
      <c r="F77" s="11" t="s">
        <v>117</v>
      </c>
      <c r="G77" s="11">
        <v>3000</v>
      </c>
      <c r="H77" s="54"/>
      <c r="I77" s="74"/>
      <c r="J77" s="98"/>
      <c r="K77" s="95">
        <f t="shared" si="1"/>
        <v>0</v>
      </c>
    </row>
    <row r="78" spans="1:11" x14ac:dyDescent="0.25">
      <c r="A78" s="5">
        <v>1</v>
      </c>
      <c r="B78" s="5">
        <v>69</v>
      </c>
      <c r="C78" s="6" t="s">
        <v>177</v>
      </c>
      <c r="D78" s="6" t="s">
        <v>178</v>
      </c>
      <c r="E78" s="6" t="s">
        <v>12</v>
      </c>
      <c r="F78" s="6" t="s">
        <v>117</v>
      </c>
      <c r="G78" s="5">
        <v>7700</v>
      </c>
      <c r="H78" s="54"/>
      <c r="I78" s="74"/>
      <c r="J78" s="98"/>
      <c r="K78" s="95">
        <f t="shared" si="1"/>
        <v>0</v>
      </c>
    </row>
    <row r="79" spans="1:11" ht="45" x14ac:dyDescent="0.25">
      <c r="A79" s="5">
        <v>1</v>
      </c>
      <c r="B79" s="5">
        <v>70</v>
      </c>
      <c r="C79" s="6" t="s">
        <v>179</v>
      </c>
      <c r="D79" s="6" t="s">
        <v>180</v>
      </c>
      <c r="E79" s="6" t="s">
        <v>23</v>
      </c>
      <c r="F79" s="6" t="s">
        <v>117</v>
      </c>
      <c r="G79" s="5">
        <v>10</v>
      </c>
      <c r="H79" s="54"/>
      <c r="I79" s="74"/>
      <c r="J79" s="98"/>
      <c r="K79" s="95">
        <f t="shared" si="1"/>
        <v>0</v>
      </c>
    </row>
    <row r="80" spans="1:11" ht="30" x14ac:dyDescent="0.25">
      <c r="A80" s="5">
        <v>1</v>
      </c>
      <c r="B80" s="5">
        <v>71</v>
      </c>
      <c r="C80" s="6" t="s">
        <v>179</v>
      </c>
      <c r="D80" s="6" t="s">
        <v>180</v>
      </c>
      <c r="E80" s="6" t="s">
        <v>181</v>
      </c>
      <c r="F80" s="6" t="s">
        <v>117</v>
      </c>
      <c r="G80" s="5">
        <v>50</v>
      </c>
      <c r="H80" s="54"/>
      <c r="I80" s="74"/>
      <c r="J80" s="98"/>
      <c r="K80" s="95">
        <f t="shared" si="1"/>
        <v>0</v>
      </c>
    </row>
    <row r="81" spans="1:11" ht="30" x14ac:dyDescent="0.25">
      <c r="A81" s="5">
        <v>1</v>
      </c>
      <c r="B81" s="5">
        <v>72</v>
      </c>
      <c r="C81" s="6" t="s">
        <v>182</v>
      </c>
      <c r="D81" s="6" t="s">
        <v>183</v>
      </c>
      <c r="E81" s="6" t="s">
        <v>17</v>
      </c>
      <c r="F81" s="6" t="s">
        <v>184</v>
      </c>
      <c r="G81" s="5">
        <v>170</v>
      </c>
      <c r="H81" s="54"/>
      <c r="I81" s="74"/>
      <c r="J81" s="98"/>
      <c r="K81" s="95">
        <f t="shared" si="1"/>
        <v>0</v>
      </c>
    </row>
    <row r="82" spans="1:11" ht="30" x14ac:dyDescent="0.25">
      <c r="A82" s="5">
        <v>1</v>
      </c>
      <c r="B82" s="5">
        <v>73</v>
      </c>
      <c r="C82" s="6" t="s">
        <v>182</v>
      </c>
      <c r="D82" s="6" t="s">
        <v>183</v>
      </c>
      <c r="E82" s="6" t="s">
        <v>17</v>
      </c>
      <c r="F82" s="6" t="s">
        <v>185</v>
      </c>
      <c r="G82" s="5">
        <v>1600</v>
      </c>
      <c r="H82" s="54"/>
      <c r="I82" s="74"/>
      <c r="J82" s="98"/>
      <c r="K82" s="95">
        <f t="shared" si="1"/>
        <v>0</v>
      </c>
    </row>
    <row r="83" spans="1:11" x14ac:dyDescent="0.25">
      <c r="A83" s="5"/>
      <c r="B83" s="5"/>
      <c r="C83" s="22" t="s">
        <v>186</v>
      </c>
      <c r="D83" s="23"/>
      <c r="E83" s="23"/>
      <c r="F83" s="23"/>
      <c r="G83" s="21"/>
      <c r="H83" s="66"/>
      <c r="I83" s="75"/>
      <c r="J83" s="99"/>
      <c r="K83" s="102"/>
    </row>
    <row r="84" spans="1:11" x14ac:dyDescent="0.25">
      <c r="A84" s="5">
        <v>1</v>
      </c>
      <c r="B84" s="5">
        <v>74</v>
      </c>
      <c r="C84" s="6" t="s">
        <v>187</v>
      </c>
      <c r="D84" s="6" t="s">
        <v>188</v>
      </c>
      <c r="E84" s="6" t="s">
        <v>12</v>
      </c>
      <c r="F84" s="15" t="s">
        <v>125</v>
      </c>
      <c r="G84" s="5">
        <v>300</v>
      </c>
      <c r="H84" s="54"/>
      <c r="I84" s="74"/>
      <c r="J84" s="98"/>
      <c r="K84" s="95">
        <f t="shared" si="1"/>
        <v>0</v>
      </c>
    </row>
    <row r="85" spans="1:11" ht="30" x14ac:dyDescent="0.25">
      <c r="A85" s="5">
        <v>1</v>
      </c>
      <c r="B85" s="5">
        <v>75</v>
      </c>
      <c r="C85" s="6" t="s">
        <v>189</v>
      </c>
      <c r="D85" s="6" t="s">
        <v>190</v>
      </c>
      <c r="E85" s="6" t="s">
        <v>17</v>
      </c>
      <c r="F85" s="6" t="s">
        <v>191</v>
      </c>
      <c r="G85" s="5">
        <v>1400</v>
      </c>
      <c r="H85" s="54"/>
      <c r="I85" s="74"/>
      <c r="J85" s="98"/>
      <c r="K85" s="95">
        <f t="shared" si="1"/>
        <v>0</v>
      </c>
    </row>
    <row r="86" spans="1:11" ht="30" x14ac:dyDescent="0.25">
      <c r="A86" s="5">
        <v>1</v>
      </c>
      <c r="B86" s="5">
        <v>76</v>
      </c>
      <c r="C86" s="6" t="s">
        <v>192</v>
      </c>
      <c r="D86" s="6" t="s">
        <v>193</v>
      </c>
      <c r="E86" s="6" t="s">
        <v>17</v>
      </c>
      <c r="F86" s="6" t="s">
        <v>194</v>
      </c>
      <c r="G86" s="5">
        <v>80</v>
      </c>
      <c r="H86" s="54"/>
      <c r="I86" s="74"/>
      <c r="J86" s="98"/>
      <c r="K86" s="95">
        <f t="shared" si="1"/>
        <v>0</v>
      </c>
    </row>
    <row r="87" spans="1:11" ht="30" x14ac:dyDescent="0.25">
      <c r="A87" s="5">
        <v>1</v>
      </c>
      <c r="B87" s="5">
        <v>77</v>
      </c>
      <c r="C87" s="6" t="s">
        <v>192</v>
      </c>
      <c r="D87" s="6" t="s">
        <v>193</v>
      </c>
      <c r="E87" s="6" t="s">
        <v>17</v>
      </c>
      <c r="F87" s="6" t="s">
        <v>195</v>
      </c>
      <c r="G87" s="5">
        <v>10</v>
      </c>
      <c r="H87" s="54"/>
      <c r="I87" s="74"/>
      <c r="J87" s="98"/>
      <c r="K87" s="95">
        <f t="shared" si="1"/>
        <v>0</v>
      </c>
    </row>
    <row r="88" spans="1:11" ht="30" x14ac:dyDescent="0.25">
      <c r="A88" s="5">
        <v>1</v>
      </c>
      <c r="B88" s="5">
        <v>78</v>
      </c>
      <c r="C88" s="6" t="s">
        <v>196</v>
      </c>
      <c r="D88" s="6" t="s">
        <v>197</v>
      </c>
      <c r="E88" s="6" t="s">
        <v>17</v>
      </c>
      <c r="F88" s="6" t="s">
        <v>198</v>
      </c>
      <c r="G88" s="5">
        <v>1600</v>
      </c>
      <c r="H88" s="54"/>
      <c r="I88" s="74"/>
      <c r="J88" s="98"/>
      <c r="K88" s="95">
        <f t="shared" si="1"/>
        <v>0</v>
      </c>
    </row>
    <row r="89" spans="1:11" ht="30" x14ac:dyDescent="0.25">
      <c r="A89" s="5">
        <v>1</v>
      </c>
      <c r="B89" s="5">
        <v>79</v>
      </c>
      <c r="C89" s="6" t="s">
        <v>196</v>
      </c>
      <c r="D89" s="6" t="s">
        <v>197</v>
      </c>
      <c r="E89" s="6" t="s">
        <v>17</v>
      </c>
      <c r="F89" s="6" t="s">
        <v>199</v>
      </c>
      <c r="G89" s="5">
        <v>800</v>
      </c>
      <c r="H89" s="54"/>
      <c r="I89" s="74"/>
      <c r="J89" s="98"/>
      <c r="K89" s="95">
        <f t="shared" si="1"/>
        <v>0</v>
      </c>
    </row>
    <row r="90" spans="1:11" ht="30" x14ac:dyDescent="0.25">
      <c r="A90" s="5">
        <v>1</v>
      </c>
      <c r="B90" s="5">
        <v>80</v>
      </c>
      <c r="C90" s="6" t="s">
        <v>200</v>
      </c>
      <c r="D90" s="6" t="s">
        <v>201</v>
      </c>
      <c r="E90" s="6" t="s">
        <v>17</v>
      </c>
      <c r="F90" s="6" t="s">
        <v>202</v>
      </c>
      <c r="G90" s="5">
        <v>1000</v>
      </c>
      <c r="H90" s="54"/>
      <c r="I90" s="74"/>
      <c r="J90" s="98"/>
      <c r="K90" s="95">
        <f t="shared" si="1"/>
        <v>0</v>
      </c>
    </row>
    <row r="91" spans="1:11" ht="30" x14ac:dyDescent="0.25">
      <c r="A91" s="5">
        <v>1</v>
      </c>
      <c r="B91" s="5">
        <v>81</v>
      </c>
      <c r="C91" s="10" t="s">
        <v>200</v>
      </c>
      <c r="D91" s="10" t="s">
        <v>201</v>
      </c>
      <c r="E91" s="10" t="s">
        <v>17</v>
      </c>
      <c r="F91" s="10" t="s">
        <v>203</v>
      </c>
      <c r="G91" s="9">
        <v>1800</v>
      </c>
      <c r="H91" s="54"/>
      <c r="I91" s="74"/>
      <c r="J91" s="98"/>
      <c r="K91" s="95">
        <f t="shared" si="1"/>
        <v>0</v>
      </c>
    </row>
    <row r="92" spans="1:11" x14ac:dyDescent="0.25">
      <c r="A92" s="5">
        <v>1</v>
      </c>
      <c r="B92" s="5">
        <v>82</v>
      </c>
      <c r="C92" s="6" t="s">
        <v>204</v>
      </c>
      <c r="D92" s="6" t="s">
        <v>205</v>
      </c>
      <c r="E92" s="6" t="s">
        <v>19</v>
      </c>
      <c r="F92" s="6" t="s">
        <v>206</v>
      </c>
      <c r="G92" s="5">
        <v>1900</v>
      </c>
      <c r="H92" s="54"/>
      <c r="I92" s="74"/>
      <c r="J92" s="98"/>
      <c r="K92" s="95">
        <f t="shared" si="1"/>
        <v>0</v>
      </c>
    </row>
    <row r="93" spans="1:11" ht="30" x14ac:dyDescent="0.25">
      <c r="A93" s="5">
        <v>1</v>
      </c>
      <c r="B93" s="5">
        <v>83</v>
      </c>
      <c r="C93" s="11" t="s">
        <v>207</v>
      </c>
      <c r="D93" s="11" t="s">
        <v>208</v>
      </c>
      <c r="E93" s="11" t="s">
        <v>209</v>
      </c>
      <c r="F93" s="11" t="s">
        <v>210</v>
      </c>
      <c r="G93" s="11">
        <v>3000</v>
      </c>
      <c r="H93" s="54"/>
      <c r="I93" s="74"/>
      <c r="J93" s="98"/>
      <c r="K93" s="95">
        <f t="shared" si="1"/>
        <v>0</v>
      </c>
    </row>
    <row r="94" spans="1:11" ht="45" x14ac:dyDescent="0.25">
      <c r="A94" s="5">
        <v>1</v>
      </c>
      <c r="B94" s="5">
        <v>84</v>
      </c>
      <c r="C94" s="10" t="s">
        <v>211</v>
      </c>
      <c r="D94" s="6" t="s">
        <v>212</v>
      </c>
      <c r="E94" s="6" t="s">
        <v>23</v>
      </c>
      <c r="F94" s="6" t="s">
        <v>213</v>
      </c>
      <c r="G94" s="5">
        <v>2</v>
      </c>
      <c r="H94" s="54"/>
      <c r="I94" s="74"/>
      <c r="J94" s="98"/>
      <c r="K94" s="95">
        <f t="shared" si="1"/>
        <v>0</v>
      </c>
    </row>
    <row r="95" spans="1:11" ht="30" x14ac:dyDescent="0.25">
      <c r="A95" s="5">
        <v>1</v>
      </c>
      <c r="B95" s="5">
        <v>85</v>
      </c>
      <c r="C95" s="6" t="s">
        <v>214</v>
      </c>
      <c r="D95" s="6" t="s">
        <v>215</v>
      </c>
      <c r="E95" s="6" t="s">
        <v>17</v>
      </c>
      <c r="F95" s="6" t="s">
        <v>216</v>
      </c>
      <c r="G95" s="5">
        <v>680</v>
      </c>
      <c r="H95" s="54"/>
      <c r="I95" s="74"/>
      <c r="J95" s="98"/>
      <c r="K95" s="95">
        <f t="shared" si="1"/>
        <v>0</v>
      </c>
    </row>
    <row r="96" spans="1:11" ht="30" x14ac:dyDescent="0.25">
      <c r="A96" s="5">
        <v>1</v>
      </c>
      <c r="B96" s="5">
        <v>86</v>
      </c>
      <c r="C96" s="6" t="s">
        <v>214</v>
      </c>
      <c r="D96" s="6" t="s">
        <v>215</v>
      </c>
      <c r="E96" s="6" t="s">
        <v>17</v>
      </c>
      <c r="F96" s="6" t="s">
        <v>217</v>
      </c>
      <c r="G96" s="5">
        <v>100</v>
      </c>
      <c r="H96" s="54"/>
      <c r="I96" s="74"/>
      <c r="J96" s="98"/>
      <c r="K96" s="95">
        <f t="shared" si="1"/>
        <v>0</v>
      </c>
    </row>
    <row r="97" spans="1:11" x14ac:dyDescent="0.25">
      <c r="A97" s="5">
        <v>1</v>
      </c>
      <c r="B97" s="5">
        <v>87</v>
      </c>
      <c r="C97" s="10" t="s">
        <v>218</v>
      </c>
      <c r="D97" s="10" t="s">
        <v>219</v>
      </c>
      <c r="E97" s="10" t="s">
        <v>220</v>
      </c>
      <c r="F97" s="10" t="s">
        <v>45</v>
      </c>
      <c r="G97" s="9">
        <v>50</v>
      </c>
      <c r="H97" s="54"/>
      <c r="I97" s="74"/>
      <c r="J97" s="98"/>
      <c r="K97" s="95">
        <f t="shared" si="1"/>
        <v>0</v>
      </c>
    </row>
    <row r="98" spans="1:11" ht="30" x14ac:dyDescent="0.25">
      <c r="A98" s="5">
        <v>1</v>
      </c>
      <c r="B98" s="5">
        <v>88</v>
      </c>
      <c r="C98" s="6" t="s">
        <v>221</v>
      </c>
      <c r="D98" s="6" t="s">
        <v>222</v>
      </c>
      <c r="E98" s="6" t="s">
        <v>17</v>
      </c>
      <c r="F98" s="6" t="s">
        <v>45</v>
      </c>
      <c r="G98" s="5">
        <v>50</v>
      </c>
      <c r="H98" s="54"/>
      <c r="I98" s="74"/>
      <c r="J98" s="98"/>
      <c r="K98" s="95">
        <f t="shared" si="1"/>
        <v>0</v>
      </c>
    </row>
    <row r="99" spans="1:11" ht="45" x14ac:dyDescent="0.25">
      <c r="A99" s="5">
        <v>1</v>
      </c>
      <c r="B99" s="5">
        <v>89</v>
      </c>
      <c r="C99" s="7" t="s">
        <v>223</v>
      </c>
      <c r="D99" s="7" t="s">
        <v>224</v>
      </c>
      <c r="E99" s="7" t="s">
        <v>23</v>
      </c>
      <c r="F99" s="7" t="s">
        <v>225</v>
      </c>
      <c r="G99" s="8">
        <v>2</v>
      </c>
      <c r="H99" s="54"/>
      <c r="I99" s="74"/>
      <c r="J99" s="98"/>
      <c r="K99" s="95">
        <f t="shared" si="1"/>
        <v>0</v>
      </c>
    </row>
    <row r="100" spans="1:11" x14ac:dyDescent="0.25">
      <c r="A100" s="5">
        <v>1</v>
      </c>
      <c r="B100" s="5">
        <v>90</v>
      </c>
      <c r="C100" s="11" t="s">
        <v>226</v>
      </c>
      <c r="D100" s="11" t="s">
        <v>227</v>
      </c>
      <c r="E100" s="11" t="s">
        <v>228</v>
      </c>
      <c r="F100" s="11" t="s">
        <v>229</v>
      </c>
      <c r="G100" s="11">
        <v>1400</v>
      </c>
      <c r="H100" s="54"/>
      <c r="I100" s="74"/>
      <c r="J100" s="98"/>
      <c r="K100" s="95">
        <f t="shared" si="1"/>
        <v>0</v>
      </c>
    </row>
    <row r="101" spans="1:11" ht="30" x14ac:dyDescent="0.25">
      <c r="A101" s="5">
        <v>1</v>
      </c>
      <c r="B101" s="5">
        <v>91</v>
      </c>
      <c r="C101" s="24" t="s">
        <v>230</v>
      </c>
      <c r="D101" s="24" t="s">
        <v>231</v>
      </c>
      <c r="E101" s="15" t="s">
        <v>232</v>
      </c>
      <c r="F101" s="15" t="s">
        <v>233</v>
      </c>
      <c r="G101" s="15">
        <v>10</v>
      </c>
      <c r="H101" s="54"/>
      <c r="I101" s="74"/>
      <c r="J101" s="98"/>
      <c r="K101" s="95">
        <f t="shared" si="1"/>
        <v>0</v>
      </c>
    </row>
    <row r="102" spans="1:11" ht="30" x14ac:dyDescent="0.25">
      <c r="A102" s="5">
        <v>1</v>
      </c>
      <c r="B102" s="5">
        <v>92</v>
      </c>
      <c r="C102" s="6" t="s">
        <v>234</v>
      </c>
      <c r="D102" s="6" t="s">
        <v>235</v>
      </c>
      <c r="E102" s="6" t="s">
        <v>17</v>
      </c>
      <c r="F102" s="6" t="s">
        <v>236</v>
      </c>
      <c r="G102" s="8">
        <v>900</v>
      </c>
      <c r="H102" s="54"/>
      <c r="I102" s="74"/>
      <c r="J102" s="98"/>
      <c r="K102" s="95">
        <f t="shared" si="1"/>
        <v>0</v>
      </c>
    </row>
    <row r="103" spans="1:11" ht="30" x14ac:dyDescent="0.25">
      <c r="A103" s="5">
        <v>1</v>
      </c>
      <c r="B103" s="5">
        <v>93</v>
      </c>
      <c r="C103" s="6" t="s">
        <v>237</v>
      </c>
      <c r="D103" s="6" t="s">
        <v>238</v>
      </c>
      <c r="E103" s="6" t="s">
        <v>17</v>
      </c>
      <c r="F103" s="6" t="s">
        <v>239</v>
      </c>
      <c r="G103" s="5">
        <v>90</v>
      </c>
      <c r="H103" s="54"/>
      <c r="I103" s="74"/>
      <c r="J103" s="98"/>
      <c r="K103" s="95">
        <f t="shared" si="1"/>
        <v>0</v>
      </c>
    </row>
    <row r="104" spans="1:11" ht="45" x14ac:dyDescent="0.25">
      <c r="A104" s="5">
        <v>1</v>
      </c>
      <c r="B104" s="5">
        <v>94</v>
      </c>
      <c r="C104" s="24" t="s">
        <v>240</v>
      </c>
      <c r="D104" s="24" t="s">
        <v>231</v>
      </c>
      <c r="E104" s="15" t="s">
        <v>241</v>
      </c>
      <c r="F104" s="15" t="s">
        <v>242</v>
      </c>
      <c r="G104" s="15">
        <v>1000</v>
      </c>
      <c r="H104" s="54"/>
      <c r="I104" s="74"/>
      <c r="J104" s="98"/>
      <c r="K104" s="95">
        <f t="shared" si="1"/>
        <v>0</v>
      </c>
    </row>
    <row r="105" spans="1:11" ht="30" x14ac:dyDescent="0.25">
      <c r="A105" s="5">
        <v>1</v>
      </c>
      <c r="B105" s="5">
        <v>95</v>
      </c>
      <c r="C105" s="10" t="s">
        <v>243</v>
      </c>
      <c r="D105" s="10" t="s">
        <v>244</v>
      </c>
      <c r="E105" s="10" t="s">
        <v>17</v>
      </c>
      <c r="F105" s="25" t="s">
        <v>245</v>
      </c>
      <c r="G105" s="9">
        <v>450</v>
      </c>
      <c r="H105" s="54"/>
      <c r="I105" s="74"/>
      <c r="J105" s="98"/>
      <c r="K105" s="95">
        <f t="shared" si="1"/>
        <v>0</v>
      </c>
    </row>
    <row r="106" spans="1:11" ht="30" x14ac:dyDescent="0.25">
      <c r="A106" s="5">
        <v>1</v>
      </c>
      <c r="B106" s="5">
        <v>96</v>
      </c>
      <c r="C106" s="6" t="s">
        <v>243</v>
      </c>
      <c r="D106" s="6" t="s">
        <v>244</v>
      </c>
      <c r="E106" s="6" t="s">
        <v>17</v>
      </c>
      <c r="F106" s="26" t="s">
        <v>246</v>
      </c>
      <c r="G106" s="5">
        <v>150</v>
      </c>
      <c r="H106" s="54"/>
      <c r="I106" s="74"/>
      <c r="J106" s="98"/>
      <c r="K106" s="95">
        <f t="shared" si="1"/>
        <v>0</v>
      </c>
    </row>
    <row r="107" spans="1:11" x14ac:dyDescent="0.25">
      <c r="A107" s="5">
        <v>1</v>
      </c>
      <c r="B107" s="5">
        <v>97</v>
      </c>
      <c r="C107" s="11" t="s">
        <v>247</v>
      </c>
      <c r="D107" s="11" t="s">
        <v>248</v>
      </c>
      <c r="E107" s="14" t="s">
        <v>84</v>
      </c>
      <c r="F107" s="27" t="s">
        <v>249</v>
      </c>
      <c r="G107" s="11">
        <v>500</v>
      </c>
      <c r="H107" s="54"/>
      <c r="I107" s="74"/>
      <c r="J107" s="98"/>
      <c r="K107" s="95">
        <f t="shared" si="1"/>
        <v>0</v>
      </c>
    </row>
    <row r="108" spans="1:11" ht="30" x14ac:dyDescent="0.25">
      <c r="A108" s="5">
        <v>1</v>
      </c>
      <c r="B108" s="5">
        <v>98</v>
      </c>
      <c r="C108" s="6" t="s">
        <v>250</v>
      </c>
      <c r="D108" s="6" t="s">
        <v>251</v>
      </c>
      <c r="E108" s="6" t="s">
        <v>17</v>
      </c>
      <c r="F108" s="6" t="s">
        <v>252</v>
      </c>
      <c r="G108" s="5">
        <v>100</v>
      </c>
      <c r="H108" s="54"/>
      <c r="I108" s="74"/>
      <c r="J108" s="98"/>
      <c r="K108" s="95">
        <f t="shared" si="1"/>
        <v>0</v>
      </c>
    </row>
    <row r="109" spans="1:11" ht="30" x14ac:dyDescent="0.25">
      <c r="A109" s="5">
        <v>1</v>
      </c>
      <c r="B109" s="5">
        <v>99</v>
      </c>
      <c r="C109" s="6" t="s">
        <v>250</v>
      </c>
      <c r="D109" s="6" t="s">
        <v>251</v>
      </c>
      <c r="E109" s="6" t="s">
        <v>17</v>
      </c>
      <c r="F109" s="6" t="s">
        <v>253</v>
      </c>
      <c r="G109" s="5">
        <v>340</v>
      </c>
      <c r="H109" s="54"/>
      <c r="I109" s="74"/>
      <c r="J109" s="98"/>
      <c r="K109" s="95">
        <f t="shared" si="1"/>
        <v>0</v>
      </c>
    </row>
    <row r="110" spans="1:11" ht="30" x14ac:dyDescent="0.25">
      <c r="A110" s="5">
        <v>1</v>
      </c>
      <c r="B110" s="5">
        <v>100</v>
      </c>
      <c r="C110" s="6" t="s">
        <v>250</v>
      </c>
      <c r="D110" s="6" t="s">
        <v>251</v>
      </c>
      <c r="E110" s="6" t="s">
        <v>17</v>
      </c>
      <c r="F110" s="6" t="s">
        <v>254</v>
      </c>
      <c r="G110" s="5">
        <v>520</v>
      </c>
      <c r="H110" s="54"/>
      <c r="I110" s="74"/>
      <c r="J110" s="98"/>
      <c r="K110" s="95">
        <f t="shared" si="1"/>
        <v>0</v>
      </c>
    </row>
    <row r="111" spans="1:11" ht="30" x14ac:dyDescent="0.25">
      <c r="A111" s="5">
        <v>1</v>
      </c>
      <c r="B111" s="5">
        <v>101</v>
      </c>
      <c r="C111" s="6" t="s">
        <v>250</v>
      </c>
      <c r="D111" s="6" t="s">
        <v>255</v>
      </c>
      <c r="E111" s="6" t="s">
        <v>17</v>
      </c>
      <c r="F111" s="6" t="s">
        <v>256</v>
      </c>
      <c r="G111" s="5">
        <v>150</v>
      </c>
      <c r="H111" s="54"/>
      <c r="I111" s="74"/>
      <c r="J111" s="98"/>
      <c r="K111" s="95">
        <f t="shared" si="1"/>
        <v>0</v>
      </c>
    </row>
    <row r="112" spans="1:11" ht="30" x14ac:dyDescent="0.25">
      <c r="A112" s="5">
        <v>1</v>
      </c>
      <c r="B112" s="5">
        <v>102</v>
      </c>
      <c r="C112" s="6" t="s">
        <v>250</v>
      </c>
      <c r="D112" s="6" t="s">
        <v>255</v>
      </c>
      <c r="E112" s="6" t="s">
        <v>17</v>
      </c>
      <c r="F112" s="6" t="s">
        <v>253</v>
      </c>
      <c r="G112" s="5">
        <v>300</v>
      </c>
      <c r="H112" s="54"/>
      <c r="I112" s="74"/>
      <c r="J112" s="98"/>
      <c r="K112" s="95">
        <f t="shared" si="1"/>
        <v>0</v>
      </c>
    </row>
    <row r="113" spans="1:11" ht="30" x14ac:dyDescent="0.25">
      <c r="A113" s="5">
        <v>1</v>
      </c>
      <c r="B113" s="5">
        <v>103</v>
      </c>
      <c r="C113" s="6" t="s">
        <v>250</v>
      </c>
      <c r="D113" s="6" t="s">
        <v>255</v>
      </c>
      <c r="E113" s="6" t="s">
        <v>17</v>
      </c>
      <c r="F113" s="6" t="s">
        <v>257</v>
      </c>
      <c r="G113" s="5">
        <v>100</v>
      </c>
      <c r="H113" s="54"/>
      <c r="I113" s="74"/>
      <c r="J113" s="98"/>
      <c r="K113" s="95">
        <f t="shared" si="1"/>
        <v>0</v>
      </c>
    </row>
    <row r="114" spans="1:11" ht="30" x14ac:dyDescent="0.25">
      <c r="A114" s="5">
        <v>1</v>
      </c>
      <c r="B114" s="5">
        <v>104</v>
      </c>
      <c r="C114" s="10" t="s">
        <v>250</v>
      </c>
      <c r="D114" s="10" t="s">
        <v>258</v>
      </c>
      <c r="E114" s="10" t="s">
        <v>17</v>
      </c>
      <c r="F114" s="10" t="s">
        <v>259</v>
      </c>
      <c r="G114" s="9">
        <v>1400</v>
      </c>
      <c r="H114" s="54"/>
      <c r="I114" s="74"/>
      <c r="J114" s="98"/>
      <c r="K114" s="95">
        <f t="shared" si="1"/>
        <v>0</v>
      </c>
    </row>
    <row r="115" spans="1:11" ht="30" x14ac:dyDescent="0.25">
      <c r="A115" s="5">
        <v>1</v>
      </c>
      <c r="B115" s="5">
        <v>105</v>
      </c>
      <c r="C115" s="10" t="s">
        <v>250</v>
      </c>
      <c r="D115" s="10" t="s">
        <v>258</v>
      </c>
      <c r="E115" s="10" t="s">
        <v>17</v>
      </c>
      <c r="F115" s="10" t="s">
        <v>260</v>
      </c>
      <c r="G115" s="9">
        <v>100</v>
      </c>
      <c r="H115" s="54"/>
      <c r="I115" s="74"/>
      <c r="J115" s="98"/>
      <c r="K115" s="95">
        <f t="shared" si="1"/>
        <v>0</v>
      </c>
    </row>
    <row r="116" spans="1:11" ht="30" x14ac:dyDescent="0.25">
      <c r="A116" s="5">
        <v>1</v>
      </c>
      <c r="B116" s="5">
        <v>106</v>
      </c>
      <c r="C116" s="10" t="s">
        <v>250</v>
      </c>
      <c r="D116" s="10" t="s">
        <v>258</v>
      </c>
      <c r="E116" s="10" t="s">
        <v>17</v>
      </c>
      <c r="F116" s="10" t="s">
        <v>261</v>
      </c>
      <c r="G116" s="9">
        <v>100</v>
      </c>
      <c r="H116" s="54"/>
      <c r="I116" s="74"/>
      <c r="J116" s="98"/>
      <c r="K116" s="95">
        <f t="shared" si="1"/>
        <v>0</v>
      </c>
    </row>
    <row r="117" spans="1:11" ht="30" x14ac:dyDescent="0.25">
      <c r="A117" s="5">
        <v>1</v>
      </c>
      <c r="B117" s="5">
        <v>107</v>
      </c>
      <c r="C117" s="6" t="s">
        <v>262</v>
      </c>
      <c r="D117" s="6" t="s">
        <v>263</v>
      </c>
      <c r="E117" s="6" t="s">
        <v>17</v>
      </c>
      <c r="F117" s="6" t="s">
        <v>264</v>
      </c>
      <c r="G117" s="5">
        <v>30</v>
      </c>
      <c r="H117" s="54"/>
      <c r="I117" s="74"/>
      <c r="J117" s="98"/>
      <c r="K117" s="95">
        <f t="shared" si="1"/>
        <v>0</v>
      </c>
    </row>
    <row r="118" spans="1:11" ht="60" x14ac:dyDescent="0.25">
      <c r="A118" s="5">
        <v>1</v>
      </c>
      <c r="B118" s="5">
        <v>108</v>
      </c>
      <c r="C118" s="6" t="s">
        <v>262</v>
      </c>
      <c r="D118" s="6" t="s">
        <v>263</v>
      </c>
      <c r="E118" s="6" t="s">
        <v>265</v>
      </c>
      <c r="F118" s="6" t="s">
        <v>266</v>
      </c>
      <c r="G118" s="5">
        <v>20</v>
      </c>
      <c r="H118" s="54"/>
      <c r="I118" s="74"/>
      <c r="J118" s="98"/>
      <c r="K118" s="95">
        <f t="shared" si="1"/>
        <v>0</v>
      </c>
    </row>
    <row r="119" spans="1:11" ht="60" x14ac:dyDescent="0.25">
      <c r="A119" s="5">
        <v>1</v>
      </c>
      <c r="B119" s="5">
        <v>109</v>
      </c>
      <c r="C119" s="6" t="s">
        <v>262</v>
      </c>
      <c r="D119" s="6" t="s">
        <v>263</v>
      </c>
      <c r="E119" s="6" t="s">
        <v>265</v>
      </c>
      <c r="F119" s="6" t="s">
        <v>267</v>
      </c>
      <c r="G119" s="5">
        <v>10</v>
      </c>
      <c r="H119" s="54"/>
      <c r="I119" s="74"/>
      <c r="J119" s="98"/>
      <c r="K119" s="95">
        <f t="shared" si="1"/>
        <v>0</v>
      </c>
    </row>
    <row r="120" spans="1:11" ht="60" x14ac:dyDescent="0.25">
      <c r="A120" s="5">
        <v>1</v>
      </c>
      <c r="B120" s="5">
        <v>110</v>
      </c>
      <c r="C120" s="6" t="s">
        <v>262</v>
      </c>
      <c r="D120" s="6" t="s">
        <v>263</v>
      </c>
      <c r="E120" s="6" t="s">
        <v>265</v>
      </c>
      <c r="F120" s="6" t="s">
        <v>268</v>
      </c>
      <c r="G120" s="5">
        <v>10</v>
      </c>
      <c r="H120" s="54"/>
      <c r="I120" s="74"/>
      <c r="J120" s="98"/>
      <c r="K120" s="95">
        <f t="shared" si="1"/>
        <v>0</v>
      </c>
    </row>
    <row r="121" spans="1:11" ht="30" x14ac:dyDescent="0.25">
      <c r="A121" s="5">
        <v>1</v>
      </c>
      <c r="B121" s="5">
        <v>111</v>
      </c>
      <c r="C121" s="6" t="s">
        <v>269</v>
      </c>
      <c r="D121" s="6" t="s">
        <v>270</v>
      </c>
      <c r="E121" s="6" t="s">
        <v>17</v>
      </c>
      <c r="F121" s="6" t="s">
        <v>271</v>
      </c>
      <c r="G121" s="5">
        <v>10</v>
      </c>
      <c r="H121" s="54"/>
      <c r="I121" s="74"/>
      <c r="J121" s="98"/>
      <c r="K121" s="95">
        <f t="shared" si="1"/>
        <v>0</v>
      </c>
    </row>
    <row r="122" spans="1:11" ht="30" x14ac:dyDescent="0.25">
      <c r="A122" s="5">
        <v>1</v>
      </c>
      <c r="B122" s="5">
        <v>112</v>
      </c>
      <c r="C122" s="6" t="s">
        <v>269</v>
      </c>
      <c r="D122" s="6" t="s">
        <v>270</v>
      </c>
      <c r="E122" s="6" t="s">
        <v>17</v>
      </c>
      <c r="F122" s="6" t="s">
        <v>272</v>
      </c>
      <c r="G122" s="5">
        <v>10</v>
      </c>
      <c r="H122" s="54"/>
      <c r="I122" s="74"/>
      <c r="J122" s="98"/>
      <c r="K122" s="95">
        <f t="shared" si="1"/>
        <v>0</v>
      </c>
    </row>
    <row r="123" spans="1:11" ht="30" x14ac:dyDescent="0.25">
      <c r="A123" s="5">
        <v>1</v>
      </c>
      <c r="B123" s="5">
        <v>113</v>
      </c>
      <c r="C123" s="6" t="s">
        <v>269</v>
      </c>
      <c r="D123" s="6" t="s">
        <v>270</v>
      </c>
      <c r="E123" s="6" t="s">
        <v>17</v>
      </c>
      <c r="F123" s="6" t="s">
        <v>273</v>
      </c>
      <c r="G123" s="5">
        <v>10</v>
      </c>
      <c r="H123" s="54"/>
      <c r="I123" s="74"/>
      <c r="J123" s="98"/>
      <c r="K123" s="95">
        <f t="shared" si="1"/>
        <v>0</v>
      </c>
    </row>
    <row r="124" spans="1:11" ht="30" x14ac:dyDescent="0.25">
      <c r="A124" s="5">
        <v>1</v>
      </c>
      <c r="B124" s="5">
        <v>114</v>
      </c>
      <c r="C124" s="6" t="s">
        <v>269</v>
      </c>
      <c r="D124" s="6" t="s">
        <v>270</v>
      </c>
      <c r="E124" s="6" t="s">
        <v>17</v>
      </c>
      <c r="F124" s="6" t="s">
        <v>274</v>
      </c>
      <c r="G124" s="5">
        <v>5</v>
      </c>
      <c r="H124" s="54"/>
      <c r="I124" s="74"/>
      <c r="J124" s="98"/>
      <c r="K124" s="95">
        <f t="shared" si="1"/>
        <v>0</v>
      </c>
    </row>
    <row r="125" spans="1:11" ht="30" x14ac:dyDescent="0.25">
      <c r="A125" s="5">
        <v>1</v>
      </c>
      <c r="B125" s="5">
        <v>115</v>
      </c>
      <c r="C125" s="10" t="s">
        <v>275</v>
      </c>
      <c r="D125" s="10" t="s">
        <v>276</v>
      </c>
      <c r="E125" s="25" t="s">
        <v>277</v>
      </c>
      <c r="F125" s="25" t="s">
        <v>278</v>
      </c>
      <c r="G125" s="9">
        <v>5</v>
      </c>
      <c r="H125" s="54"/>
      <c r="I125" s="74"/>
      <c r="J125" s="98"/>
      <c r="K125" s="95">
        <f t="shared" si="1"/>
        <v>0</v>
      </c>
    </row>
    <row r="126" spans="1:11" ht="30" x14ac:dyDescent="0.25">
      <c r="A126" s="5">
        <v>1</v>
      </c>
      <c r="B126" s="5">
        <v>116</v>
      </c>
      <c r="C126" s="10" t="s">
        <v>275</v>
      </c>
      <c r="D126" s="10" t="s">
        <v>279</v>
      </c>
      <c r="E126" s="18" t="s">
        <v>277</v>
      </c>
      <c r="F126" s="28" t="s">
        <v>280</v>
      </c>
      <c r="G126" s="9">
        <v>5</v>
      </c>
      <c r="H126" s="54"/>
      <c r="I126" s="74"/>
      <c r="J126" s="98"/>
      <c r="K126" s="95">
        <f t="shared" si="1"/>
        <v>0</v>
      </c>
    </row>
    <row r="127" spans="1:11" ht="30" x14ac:dyDescent="0.25">
      <c r="A127" s="5">
        <v>1</v>
      </c>
      <c r="B127" s="5">
        <v>117</v>
      </c>
      <c r="C127" s="10" t="s">
        <v>275</v>
      </c>
      <c r="D127" s="10" t="s">
        <v>276</v>
      </c>
      <c r="E127" s="10" t="s">
        <v>277</v>
      </c>
      <c r="F127" s="28" t="s">
        <v>281</v>
      </c>
      <c r="G127" s="9">
        <v>5</v>
      </c>
      <c r="H127" s="54"/>
      <c r="I127" s="74"/>
      <c r="J127" s="98"/>
      <c r="K127" s="95">
        <f t="shared" si="1"/>
        <v>0</v>
      </c>
    </row>
    <row r="128" spans="1:11" ht="30" x14ac:dyDescent="0.25">
      <c r="A128" s="5">
        <v>1</v>
      </c>
      <c r="B128" s="5">
        <v>118</v>
      </c>
      <c r="C128" s="6" t="s">
        <v>282</v>
      </c>
      <c r="D128" s="6" t="s">
        <v>283</v>
      </c>
      <c r="E128" s="6" t="s">
        <v>277</v>
      </c>
      <c r="F128" s="16" t="s">
        <v>284</v>
      </c>
      <c r="G128" s="5">
        <v>280</v>
      </c>
      <c r="H128" s="54"/>
      <c r="I128" s="74"/>
      <c r="J128" s="98"/>
      <c r="K128" s="95">
        <f t="shared" si="1"/>
        <v>0</v>
      </c>
    </row>
    <row r="129" spans="1:11" ht="30" x14ac:dyDescent="0.25">
      <c r="A129" s="5">
        <v>1</v>
      </c>
      <c r="B129" s="5">
        <v>119</v>
      </c>
      <c r="C129" s="10" t="s">
        <v>285</v>
      </c>
      <c r="D129" s="10" t="s">
        <v>286</v>
      </c>
      <c r="E129" s="10" t="s">
        <v>277</v>
      </c>
      <c r="F129" s="10" t="s">
        <v>287</v>
      </c>
      <c r="G129" s="9">
        <v>50</v>
      </c>
      <c r="H129" s="54"/>
      <c r="I129" s="74"/>
      <c r="J129" s="98"/>
      <c r="K129" s="95">
        <f t="shared" si="1"/>
        <v>0</v>
      </c>
    </row>
    <row r="130" spans="1:11" ht="30" x14ac:dyDescent="0.25">
      <c r="A130" s="5">
        <v>1</v>
      </c>
      <c r="B130" s="5">
        <v>120</v>
      </c>
      <c r="C130" s="6" t="s">
        <v>288</v>
      </c>
      <c r="D130" s="16" t="s">
        <v>289</v>
      </c>
      <c r="E130" s="6" t="s">
        <v>277</v>
      </c>
      <c r="F130" s="6" t="s">
        <v>290</v>
      </c>
      <c r="G130" s="5">
        <v>150</v>
      </c>
      <c r="H130" s="54"/>
      <c r="I130" s="74"/>
      <c r="J130" s="98"/>
      <c r="K130" s="95">
        <f t="shared" si="1"/>
        <v>0</v>
      </c>
    </row>
    <row r="131" spans="1:11" ht="30" x14ac:dyDescent="0.25">
      <c r="A131" s="5">
        <v>1</v>
      </c>
      <c r="B131" s="5">
        <v>121</v>
      </c>
      <c r="C131" s="37" t="s">
        <v>291</v>
      </c>
      <c r="D131" s="37" t="s">
        <v>292</v>
      </c>
      <c r="E131" s="38" t="s">
        <v>293</v>
      </c>
      <c r="F131" s="37" t="s">
        <v>294</v>
      </c>
      <c r="G131" s="5">
        <v>10</v>
      </c>
      <c r="H131" s="54"/>
      <c r="I131" s="74"/>
      <c r="J131" s="98"/>
      <c r="K131" s="95">
        <f t="shared" si="1"/>
        <v>0</v>
      </c>
    </row>
    <row r="132" spans="1:11" ht="30" x14ac:dyDescent="0.25">
      <c r="A132" s="5">
        <v>1</v>
      </c>
      <c r="B132" s="5">
        <v>122</v>
      </c>
      <c r="C132" s="6" t="s">
        <v>295</v>
      </c>
      <c r="D132" s="6" t="s">
        <v>296</v>
      </c>
      <c r="E132" s="6" t="s">
        <v>277</v>
      </c>
      <c r="F132" s="6" t="s">
        <v>297</v>
      </c>
      <c r="G132" s="5">
        <v>50</v>
      </c>
      <c r="H132" s="54"/>
      <c r="I132" s="74"/>
      <c r="J132" s="98"/>
      <c r="K132" s="95">
        <f t="shared" si="1"/>
        <v>0</v>
      </c>
    </row>
    <row r="133" spans="1:11" ht="30" x14ac:dyDescent="0.25">
      <c r="A133" s="5">
        <v>1</v>
      </c>
      <c r="B133" s="5">
        <v>123</v>
      </c>
      <c r="C133" s="6" t="s">
        <v>295</v>
      </c>
      <c r="D133" s="6" t="s">
        <v>296</v>
      </c>
      <c r="E133" s="6" t="s">
        <v>277</v>
      </c>
      <c r="F133" s="6" t="s">
        <v>298</v>
      </c>
      <c r="G133" s="5">
        <v>1500</v>
      </c>
      <c r="H133" s="54"/>
      <c r="I133" s="74"/>
      <c r="J133" s="98"/>
      <c r="K133" s="95">
        <f t="shared" si="1"/>
        <v>0</v>
      </c>
    </row>
    <row r="134" spans="1:11" ht="30" x14ac:dyDescent="0.25">
      <c r="A134" s="5">
        <v>1</v>
      </c>
      <c r="B134" s="5">
        <v>124</v>
      </c>
      <c r="C134" s="6" t="s">
        <v>295</v>
      </c>
      <c r="D134" s="6" t="s">
        <v>296</v>
      </c>
      <c r="E134" s="6" t="s">
        <v>277</v>
      </c>
      <c r="F134" s="6" t="s">
        <v>299</v>
      </c>
      <c r="G134" s="8">
        <v>12000</v>
      </c>
      <c r="H134" s="54"/>
      <c r="I134" s="74"/>
      <c r="J134" s="98"/>
      <c r="K134" s="95">
        <f t="shared" si="1"/>
        <v>0</v>
      </c>
    </row>
    <row r="135" spans="1:11" ht="30" x14ac:dyDescent="0.25">
      <c r="A135" s="5">
        <v>1</v>
      </c>
      <c r="B135" s="5">
        <v>125</v>
      </c>
      <c r="C135" s="6" t="s">
        <v>295</v>
      </c>
      <c r="D135" s="6" t="s">
        <v>296</v>
      </c>
      <c r="E135" s="6" t="s">
        <v>277</v>
      </c>
      <c r="F135" s="6" t="s">
        <v>300</v>
      </c>
      <c r="G135" s="5">
        <v>50</v>
      </c>
      <c r="H135" s="54"/>
      <c r="I135" s="74"/>
      <c r="J135" s="98"/>
      <c r="K135" s="95">
        <f t="shared" si="1"/>
        <v>0</v>
      </c>
    </row>
    <row r="136" spans="1:11" ht="30" x14ac:dyDescent="0.25">
      <c r="A136" s="5">
        <v>1</v>
      </c>
      <c r="B136" s="5">
        <v>126</v>
      </c>
      <c r="C136" s="6" t="s">
        <v>295</v>
      </c>
      <c r="D136" s="6" t="s">
        <v>301</v>
      </c>
      <c r="E136" s="6" t="s">
        <v>277</v>
      </c>
      <c r="F136" s="6" t="s">
        <v>302</v>
      </c>
      <c r="G136" s="5">
        <v>7000</v>
      </c>
      <c r="H136" s="54"/>
      <c r="I136" s="74"/>
      <c r="J136" s="98"/>
      <c r="K136" s="95">
        <f t="shared" si="1"/>
        <v>0</v>
      </c>
    </row>
    <row r="137" spans="1:11" ht="30" x14ac:dyDescent="0.25">
      <c r="A137" s="5">
        <v>1</v>
      </c>
      <c r="B137" s="5">
        <v>127</v>
      </c>
      <c r="C137" s="6" t="s">
        <v>295</v>
      </c>
      <c r="D137" s="6" t="s">
        <v>301</v>
      </c>
      <c r="E137" s="6" t="s">
        <v>277</v>
      </c>
      <c r="F137" s="6" t="s">
        <v>303</v>
      </c>
      <c r="G137" s="5">
        <v>50</v>
      </c>
      <c r="H137" s="54"/>
      <c r="I137" s="74"/>
      <c r="J137" s="98"/>
      <c r="K137" s="95">
        <f t="shared" si="1"/>
        <v>0</v>
      </c>
    </row>
    <row r="138" spans="1:11" ht="45" x14ac:dyDescent="0.25">
      <c r="A138" s="5">
        <v>1</v>
      </c>
      <c r="B138" s="5">
        <v>128</v>
      </c>
      <c r="C138" s="10" t="s">
        <v>295</v>
      </c>
      <c r="D138" s="10" t="s">
        <v>301</v>
      </c>
      <c r="E138" s="10" t="s">
        <v>277</v>
      </c>
      <c r="F138" s="10" t="s">
        <v>304</v>
      </c>
      <c r="G138" s="9">
        <v>50</v>
      </c>
      <c r="H138" s="54"/>
      <c r="I138" s="74"/>
      <c r="J138" s="98"/>
      <c r="K138" s="95">
        <f t="shared" si="1"/>
        <v>0</v>
      </c>
    </row>
    <row r="139" spans="1:11" ht="45" x14ac:dyDescent="0.25">
      <c r="A139" s="5">
        <v>1</v>
      </c>
      <c r="B139" s="5">
        <v>129</v>
      </c>
      <c r="C139" s="10" t="s">
        <v>305</v>
      </c>
      <c r="D139" s="10" t="s">
        <v>306</v>
      </c>
      <c r="E139" s="10" t="s">
        <v>307</v>
      </c>
      <c r="F139" s="10" t="s">
        <v>308</v>
      </c>
      <c r="G139" s="9">
        <v>120</v>
      </c>
      <c r="H139" s="54"/>
      <c r="I139" s="74"/>
      <c r="J139" s="98"/>
      <c r="K139" s="95">
        <f t="shared" ref="K139:K202" si="2">G139*J139</f>
        <v>0</v>
      </c>
    </row>
    <row r="140" spans="1:11" ht="45" x14ac:dyDescent="0.25">
      <c r="A140" s="5">
        <v>1</v>
      </c>
      <c r="B140" s="5">
        <v>130</v>
      </c>
      <c r="C140" s="10" t="s">
        <v>305</v>
      </c>
      <c r="D140" s="10" t="s">
        <v>306</v>
      </c>
      <c r="E140" s="10" t="s">
        <v>307</v>
      </c>
      <c r="F140" s="10" t="s">
        <v>309</v>
      </c>
      <c r="G140" s="9">
        <v>200</v>
      </c>
      <c r="H140" s="54"/>
      <c r="I140" s="74"/>
      <c r="J140" s="98"/>
      <c r="K140" s="95">
        <f t="shared" si="2"/>
        <v>0</v>
      </c>
    </row>
    <row r="141" spans="1:11" ht="30" x14ac:dyDescent="0.25">
      <c r="A141" s="5">
        <v>1</v>
      </c>
      <c r="B141" s="5">
        <v>131</v>
      </c>
      <c r="C141" s="6" t="s">
        <v>305</v>
      </c>
      <c r="D141" s="6" t="s">
        <v>306</v>
      </c>
      <c r="E141" s="6" t="s">
        <v>277</v>
      </c>
      <c r="F141" s="6" t="s">
        <v>310</v>
      </c>
      <c r="G141" s="5">
        <v>2700</v>
      </c>
      <c r="H141" s="54"/>
      <c r="I141" s="74"/>
      <c r="J141" s="98"/>
      <c r="K141" s="95">
        <f t="shared" si="2"/>
        <v>0</v>
      </c>
    </row>
    <row r="142" spans="1:11" ht="75" x14ac:dyDescent="0.25">
      <c r="A142" s="5">
        <v>1</v>
      </c>
      <c r="B142" s="5">
        <v>132</v>
      </c>
      <c r="C142" s="6" t="s">
        <v>311</v>
      </c>
      <c r="D142" s="6" t="s">
        <v>289</v>
      </c>
      <c r="E142" s="6" t="s">
        <v>17</v>
      </c>
      <c r="F142" s="6" t="s">
        <v>312</v>
      </c>
      <c r="G142" s="5">
        <v>550</v>
      </c>
      <c r="H142" s="54"/>
      <c r="I142" s="74"/>
      <c r="J142" s="98"/>
      <c r="K142" s="95">
        <f t="shared" si="2"/>
        <v>0</v>
      </c>
    </row>
    <row r="143" spans="1:11" ht="30" x14ac:dyDescent="0.25">
      <c r="A143" s="5">
        <v>1</v>
      </c>
      <c r="B143" s="5">
        <v>133</v>
      </c>
      <c r="C143" s="6" t="s">
        <v>313</v>
      </c>
      <c r="D143" s="6" t="s">
        <v>314</v>
      </c>
      <c r="E143" s="6" t="s">
        <v>17</v>
      </c>
      <c r="F143" s="6" t="s">
        <v>315</v>
      </c>
      <c r="G143" s="5">
        <v>550</v>
      </c>
      <c r="H143" s="54"/>
      <c r="I143" s="74"/>
      <c r="J143" s="98"/>
      <c r="K143" s="95">
        <f t="shared" si="2"/>
        <v>0</v>
      </c>
    </row>
    <row r="144" spans="1:11" ht="45" x14ac:dyDescent="0.25">
      <c r="A144" s="5">
        <v>1</v>
      </c>
      <c r="B144" s="5">
        <v>134</v>
      </c>
      <c r="C144" s="6" t="s">
        <v>316</v>
      </c>
      <c r="D144" s="6" t="s">
        <v>317</v>
      </c>
      <c r="E144" s="6" t="s">
        <v>318</v>
      </c>
      <c r="F144" s="6" t="s">
        <v>319</v>
      </c>
      <c r="G144" s="5">
        <v>120</v>
      </c>
      <c r="H144" s="54"/>
      <c r="I144" s="74"/>
      <c r="J144" s="98"/>
      <c r="K144" s="95">
        <f t="shared" si="2"/>
        <v>0</v>
      </c>
    </row>
    <row r="145" spans="1:11" ht="30" x14ac:dyDescent="0.25">
      <c r="A145" s="5">
        <v>1</v>
      </c>
      <c r="B145" s="5">
        <v>135</v>
      </c>
      <c r="C145" s="6" t="s">
        <v>320</v>
      </c>
      <c r="D145" s="6" t="s">
        <v>296</v>
      </c>
      <c r="E145" s="6" t="s">
        <v>17</v>
      </c>
      <c r="F145" s="6" t="s">
        <v>321</v>
      </c>
      <c r="G145" s="5">
        <v>20</v>
      </c>
      <c r="H145" s="54"/>
      <c r="I145" s="74"/>
      <c r="J145" s="98"/>
      <c r="K145" s="95">
        <f t="shared" si="2"/>
        <v>0</v>
      </c>
    </row>
    <row r="146" spans="1:11" x14ac:dyDescent="0.25">
      <c r="A146" s="5"/>
      <c r="B146" s="5"/>
      <c r="C146" s="22" t="s">
        <v>322</v>
      </c>
      <c r="D146" s="23"/>
      <c r="E146" s="23"/>
      <c r="F146" s="23"/>
      <c r="G146" s="21"/>
      <c r="H146" s="66"/>
      <c r="I146" s="75"/>
      <c r="J146" s="99"/>
      <c r="K146" s="102"/>
    </row>
    <row r="147" spans="1:11" x14ac:dyDescent="0.25">
      <c r="A147" s="5">
        <v>1</v>
      </c>
      <c r="B147" s="5">
        <v>136</v>
      </c>
      <c r="C147" s="6" t="s">
        <v>323</v>
      </c>
      <c r="D147" s="6" t="s">
        <v>324</v>
      </c>
      <c r="E147" s="6" t="s">
        <v>12</v>
      </c>
      <c r="F147" s="6" t="s">
        <v>325</v>
      </c>
      <c r="G147" s="5">
        <v>200</v>
      </c>
      <c r="H147" s="54"/>
      <c r="I147" s="74"/>
      <c r="J147" s="98"/>
      <c r="K147" s="95">
        <f t="shared" si="2"/>
        <v>0</v>
      </c>
    </row>
    <row r="148" spans="1:11" ht="30" x14ac:dyDescent="0.25">
      <c r="A148" s="5">
        <v>1</v>
      </c>
      <c r="B148" s="5">
        <v>137</v>
      </c>
      <c r="C148" s="6" t="s">
        <v>323</v>
      </c>
      <c r="D148" s="6" t="s">
        <v>324</v>
      </c>
      <c r="E148" s="6" t="s">
        <v>326</v>
      </c>
      <c r="F148" s="6" t="s">
        <v>327</v>
      </c>
      <c r="G148" s="5">
        <v>300</v>
      </c>
      <c r="H148" s="54"/>
      <c r="I148" s="74"/>
      <c r="J148" s="98"/>
      <c r="K148" s="95">
        <f t="shared" si="2"/>
        <v>0</v>
      </c>
    </row>
    <row r="149" spans="1:11" x14ac:dyDescent="0.25">
      <c r="A149" s="5">
        <v>1</v>
      </c>
      <c r="B149" s="5">
        <v>138</v>
      </c>
      <c r="C149" s="6" t="s">
        <v>328</v>
      </c>
      <c r="D149" s="6" t="s">
        <v>329</v>
      </c>
      <c r="E149" s="6" t="s">
        <v>12</v>
      </c>
      <c r="F149" s="6" t="s">
        <v>330</v>
      </c>
      <c r="G149" s="5">
        <v>200</v>
      </c>
      <c r="H149" s="54"/>
      <c r="I149" s="74"/>
      <c r="J149" s="98"/>
      <c r="K149" s="95">
        <f t="shared" si="2"/>
        <v>0</v>
      </c>
    </row>
    <row r="150" spans="1:11" ht="30" x14ac:dyDescent="0.25">
      <c r="A150" s="5">
        <v>1</v>
      </c>
      <c r="B150" s="5">
        <v>139</v>
      </c>
      <c r="C150" s="6" t="s">
        <v>331</v>
      </c>
      <c r="D150" s="6" t="s">
        <v>332</v>
      </c>
      <c r="E150" s="6" t="s">
        <v>17</v>
      </c>
      <c r="F150" s="6" t="s">
        <v>333</v>
      </c>
      <c r="G150" s="5">
        <v>600</v>
      </c>
      <c r="H150" s="54"/>
      <c r="I150" s="74"/>
      <c r="J150" s="98"/>
      <c r="K150" s="95">
        <f t="shared" si="2"/>
        <v>0</v>
      </c>
    </row>
    <row r="151" spans="1:11" ht="30" x14ac:dyDescent="0.25">
      <c r="A151" s="5">
        <v>1</v>
      </c>
      <c r="B151" s="5">
        <v>140</v>
      </c>
      <c r="C151" s="7" t="s">
        <v>331</v>
      </c>
      <c r="D151" s="7" t="s">
        <v>332</v>
      </c>
      <c r="E151" s="7" t="s">
        <v>17</v>
      </c>
      <c r="F151" s="7" t="s">
        <v>334</v>
      </c>
      <c r="G151" s="8">
        <v>120</v>
      </c>
      <c r="H151" s="54"/>
      <c r="I151" s="74"/>
      <c r="J151" s="98"/>
      <c r="K151" s="95">
        <f t="shared" si="2"/>
        <v>0</v>
      </c>
    </row>
    <row r="152" spans="1:11" ht="30" x14ac:dyDescent="0.25">
      <c r="A152" s="5">
        <v>1</v>
      </c>
      <c r="B152" s="5">
        <v>141</v>
      </c>
      <c r="C152" s="7" t="s">
        <v>331</v>
      </c>
      <c r="D152" s="7" t="s">
        <v>332</v>
      </c>
      <c r="E152" s="7" t="s">
        <v>17</v>
      </c>
      <c r="F152" s="7" t="s">
        <v>335</v>
      </c>
      <c r="G152" s="8">
        <v>1800</v>
      </c>
      <c r="H152" s="54"/>
      <c r="I152" s="74"/>
      <c r="J152" s="98"/>
      <c r="K152" s="95">
        <f t="shared" si="2"/>
        <v>0</v>
      </c>
    </row>
    <row r="153" spans="1:11" ht="30" x14ac:dyDescent="0.25">
      <c r="A153" s="5">
        <v>1</v>
      </c>
      <c r="B153" s="5">
        <v>142</v>
      </c>
      <c r="C153" s="7" t="s">
        <v>331</v>
      </c>
      <c r="D153" s="7" t="s">
        <v>332</v>
      </c>
      <c r="E153" s="7" t="s">
        <v>17</v>
      </c>
      <c r="F153" s="7" t="s">
        <v>336</v>
      </c>
      <c r="G153" s="8">
        <v>100</v>
      </c>
      <c r="H153" s="54"/>
      <c r="I153" s="74"/>
      <c r="J153" s="98"/>
      <c r="K153" s="95">
        <f t="shared" si="2"/>
        <v>0</v>
      </c>
    </row>
    <row r="154" spans="1:11" ht="30" x14ac:dyDescent="0.25">
      <c r="A154" s="5">
        <v>1</v>
      </c>
      <c r="B154" s="5">
        <v>143</v>
      </c>
      <c r="C154" s="13" t="s">
        <v>337</v>
      </c>
      <c r="D154" s="11" t="s">
        <v>338</v>
      </c>
      <c r="E154" s="15" t="s">
        <v>154</v>
      </c>
      <c r="F154" s="15" t="s">
        <v>339</v>
      </c>
      <c r="G154" s="11">
        <v>300</v>
      </c>
      <c r="H154" s="54"/>
      <c r="I154" s="74"/>
      <c r="J154" s="98"/>
      <c r="K154" s="95">
        <f t="shared" si="2"/>
        <v>0</v>
      </c>
    </row>
    <row r="155" spans="1:11" x14ac:dyDescent="0.25">
      <c r="A155" s="5">
        <v>1</v>
      </c>
      <c r="B155" s="5">
        <v>144</v>
      </c>
      <c r="C155" s="10" t="s">
        <v>337</v>
      </c>
      <c r="D155" s="10" t="s">
        <v>340</v>
      </c>
      <c r="E155" s="10" t="s">
        <v>19</v>
      </c>
      <c r="F155" s="10" t="s">
        <v>20</v>
      </c>
      <c r="G155" s="9">
        <v>50</v>
      </c>
      <c r="H155" s="54"/>
      <c r="I155" s="74"/>
      <c r="J155" s="98"/>
      <c r="K155" s="95">
        <f t="shared" si="2"/>
        <v>0</v>
      </c>
    </row>
    <row r="156" spans="1:11" ht="30" x14ac:dyDescent="0.25">
      <c r="A156" s="5">
        <v>1</v>
      </c>
      <c r="B156" s="5">
        <v>145</v>
      </c>
      <c r="C156" s="6" t="s">
        <v>341</v>
      </c>
      <c r="D156" s="6" t="s">
        <v>342</v>
      </c>
      <c r="E156" s="6" t="s">
        <v>277</v>
      </c>
      <c r="F156" s="6" t="s">
        <v>343</v>
      </c>
      <c r="G156" s="5">
        <v>100</v>
      </c>
      <c r="H156" s="54"/>
      <c r="I156" s="74"/>
      <c r="J156" s="98"/>
      <c r="K156" s="95">
        <f t="shared" si="2"/>
        <v>0</v>
      </c>
    </row>
    <row r="157" spans="1:11" x14ac:dyDescent="0.25">
      <c r="A157" s="5">
        <v>1</v>
      </c>
      <c r="B157" s="5">
        <v>146</v>
      </c>
      <c r="C157" s="6" t="s">
        <v>341</v>
      </c>
      <c r="D157" s="6" t="s">
        <v>342</v>
      </c>
      <c r="E157" s="6" t="s">
        <v>12</v>
      </c>
      <c r="F157" s="6" t="s">
        <v>344</v>
      </c>
      <c r="G157" s="5">
        <v>210</v>
      </c>
      <c r="H157" s="54"/>
      <c r="I157" s="74"/>
      <c r="J157" s="98"/>
      <c r="K157" s="95">
        <f t="shared" si="2"/>
        <v>0</v>
      </c>
    </row>
    <row r="158" spans="1:11" ht="45" x14ac:dyDescent="0.25">
      <c r="A158" s="5">
        <v>1</v>
      </c>
      <c r="B158" s="5">
        <v>147</v>
      </c>
      <c r="C158" s="6" t="s">
        <v>345</v>
      </c>
      <c r="D158" s="6" t="s">
        <v>346</v>
      </c>
      <c r="E158" s="6" t="s">
        <v>318</v>
      </c>
      <c r="F158" s="6" t="s">
        <v>347</v>
      </c>
      <c r="G158" s="5">
        <v>250</v>
      </c>
      <c r="H158" s="54"/>
      <c r="I158" s="74"/>
      <c r="J158" s="98"/>
      <c r="K158" s="95">
        <f t="shared" si="2"/>
        <v>0</v>
      </c>
    </row>
    <row r="159" spans="1:11" ht="30" x14ac:dyDescent="0.25">
      <c r="A159" s="5">
        <v>1</v>
      </c>
      <c r="B159" s="5">
        <v>148</v>
      </c>
      <c r="C159" s="6" t="s">
        <v>348</v>
      </c>
      <c r="D159" s="6" t="s">
        <v>349</v>
      </c>
      <c r="E159" s="6" t="s">
        <v>17</v>
      </c>
      <c r="F159" s="6" t="s">
        <v>41</v>
      </c>
      <c r="G159" s="5">
        <v>200</v>
      </c>
      <c r="H159" s="54"/>
      <c r="I159" s="74"/>
      <c r="J159" s="98"/>
      <c r="K159" s="95">
        <f t="shared" si="2"/>
        <v>0</v>
      </c>
    </row>
    <row r="160" spans="1:11" ht="30" x14ac:dyDescent="0.25">
      <c r="A160" s="5">
        <v>1</v>
      </c>
      <c r="B160" s="5">
        <v>149</v>
      </c>
      <c r="C160" s="6" t="s">
        <v>350</v>
      </c>
      <c r="D160" s="6" t="s">
        <v>351</v>
      </c>
      <c r="E160" s="6" t="s">
        <v>277</v>
      </c>
      <c r="F160" s="6" t="s">
        <v>352</v>
      </c>
      <c r="G160" s="5">
        <v>100</v>
      </c>
      <c r="H160" s="54"/>
      <c r="I160" s="74"/>
      <c r="J160" s="98"/>
      <c r="K160" s="95">
        <f t="shared" si="2"/>
        <v>0</v>
      </c>
    </row>
    <row r="161" spans="1:11" ht="30" x14ac:dyDescent="0.25">
      <c r="A161" s="5">
        <v>1</v>
      </c>
      <c r="B161" s="5">
        <v>150</v>
      </c>
      <c r="C161" s="6" t="s">
        <v>353</v>
      </c>
      <c r="D161" s="6" t="s">
        <v>354</v>
      </c>
      <c r="E161" s="6" t="s">
        <v>355</v>
      </c>
      <c r="F161" s="6" t="s">
        <v>356</v>
      </c>
      <c r="G161" s="5">
        <v>10</v>
      </c>
      <c r="H161" s="54"/>
      <c r="I161" s="74"/>
      <c r="J161" s="98"/>
      <c r="K161" s="95">
        <f t="shared" si="2"/>
        <v>0</v>
      </c>
    </row>
    <row r="162" spans="1:11" x14ac:dyDescent="0.25">
      <c r="A162" s="5">
        <v>1</v>
      </c>
      <c r="B162" s="5">
        <v>151</v>
      </c>
      <c r="C162" s="6" t="s">
        <v>353</v>
      </c>
      <c r="D162" s="6" t="s">
        <v>354</v>
      </c>
      <c r="E162" s="6" t="s">
        <v>12</v>
      </c>
      <c r="F162" s="6" t="s">
        <v>45</v>
      </c>
      <c r="G162" s="5">
        <v>1300</v>
      </c>
      <c r="H162" s="54"/>
      <c r="I162" s="74"/>
      <c r="J162" s="98"/>
      <c r="K162" s="95">
        <f t="shared" si="2"/>
        <v>0</v>
      </c>
    </row>
    <row r="163" spans="1:11" ht="30" x14ac:dyDescent="0.25">
      <c r="A163" s="5">
        <v>1</v>
      </c>
      <c r="B163" s="5">
        <v>152</v>
      </c>
      <c r="C163" s="10" t="s">
        <v>357</v>
      </c>
      <c r="D163" s="10" t="s">
        <v>358</v>
      </c>
      <c r="E163" s="28" t="s">
        <v>359</v>
      </c>
      <c r="F163" s="10" t="s">
        <v>121</v>
      </c>
      <c r="G163" s="9">
        <v>100</v>
      </c>
      <c r="H163" s="54"/>
      <c r="I163" s="74"/>
      <c r="J163" s="98"/>
      <c r="K163" s="95">
        <f t="shared" si="2"/>
        <v>0</v>
      </c>
    </row>
    <row r="164" spans="1:11" x14ac:dyDescent="0.25">
      <c r="A164" s="5">
        <v>1</v>
      </c>
      <c r="B164" s="5">
        <v>153</v>
      </c>
      <c r="C164" s="6" t="s">
        <v>360</v>
      </c>
      <c r="D164" s="6" t="s">
        <v>361</v>
      </c>
      <c r="E164" s="6" t="s">
        <v>12</v>
      </c>
      <c r="F164" s="6" t="s">
        <v>362</v>
      </c>
      <c r="G164" s="5">
        <v>2100</v>
      </c>
      <c r="H164" s="54"/>
      <c r="I164" s="74"/>
      <c r="J164" s="98"/>
      <c r="K164" s="95">
        <f t="shared" si="2"/>
        <v>0</v>
      </c>
    </row>
    <row r="165" spans="1:11" ht="30" x14ac:dyDescent="0.25">
      <c r="A165" s="5">
        <v>1</v>
      </c>
      <c r="B165" s="5">
        <v>154</v>
      </c>
      <c r="C165" s="6" t="s">
        <v>360</v>
      </c>
      <c r="D165" s="6" t="s">
        <v>361</v>
      </c>
      <c r="E165" s="6" t="s">
        <v>17</v>
      </c>
      <c r="F165" s="6" t="s">
        <v>363</v>
      </c>
      <c r="G165" s="5">
        <v>200</v>
      </c>
      <c r="H165" s="54"/>
      <c r="I165" s="74"/>
      <c r="J165" s="98"/>
      <c r="K165" s="95">
        <f t="shared" si="2"/>
        <v>0</v>
      </c>
    </row>
    <row r="166" spans="1:11" x14ac:dyDescent="0.25">
      <c r="A166" s="5">
        <v>1</v>
      </c>
      <c r="B166" s="5">
        <v>155</v>
      </c>
      <c r="C166" s="6" t="s">
        <v>364</v>
      </c>
      <c r="D166" s="6" t="s">
        <v>365</v>
      </c>
      <c r="E166" s="6" t="s">
        <v>12</v>
      </c>
      <c r="F166" s="6" t="s">
        <v>126</v>
      </c>
      <c r="G166" s="5">
        <v>600</v>
      </c>
      <c r="H166" s="54"/>
      <c r="I166" s="74"/>
      <c r="J166" s="98"/>
      <c r="K166" s="95">
        <f t="shared" si="2"/>
        <v>0</v>
      </c>
    </row>
    <row r="167" spans="1:11" x14ac:dyDescent="0.25">
      <c r="A167" s="5">
        <v>1</v>
      </c>
      <c r="B167" s="5">
        <v>156</v>
      </c>
      <c r="C167" s="25" t="s">
        <v>366</v>
      </c>
      <c r="D167" s="29" t="s">
        <v>367</v>
      </c>
      <c r="E167" s="29" t="s">
        <v>12</v>
      </c>
      <c r="F167" s="30" t="s">
        <v>368</v>
      </c>
      <c r="G167" s="5">
        <v>200</v>
      </c>
      <c r="H167" s="54"/>
      <c r="I167" s="74"/>
      <c r="J167" s="98"/>
      <c r="K167" s="95">
        <f t="shared" si="2"/>
        <v>0</v>
      </c>
    </row>
    <row r="168" spans="1:11" x14ac:dyDescent="0.25">
      <c r="A168" s="5">
        <v>1</v>
      </c>
      <c r="B168" s="5">
        <v>157</v>
      </c>
      <c r="C168" s="11" t="s">
        <v>369</v>
      </c>
      <c r="D168" s="11" t="s">
        <v>370</v>
      </c>
      <c r="E168" s="14" t="s">
        <v>84</v>
      </c>
      <c r="F168" s="11" t="s">
        <v>371</v>
      </c>
      <c r="G168" s="11">
        <v>100</v>
      </c>
      <c r="H168" s="54"/>
      <c r="I168" s="74"/>
      <c r="J168" s="98"/>
      <c r="K168" s="95">
        <f t="shared" si="2"/>
        <v>0</v>
      </c>
    </row>
    <row r="169" spans="1:11" x14ac:dyDescent="0.25">
      <c r="A169" s="5">
        <v>1</v>
      </c>
      <c r="B169" s="5">
        <v>158</v>
      </c>
      <c r="C169" s="6" t="s">
        <v>372</v>
      </c>
      <c r="D169" s="6" t="s">
        <v>373</v>
      </c>
      <c r="E169" s="6" t="s">
        <v>12</v>
      </c>
      <c r="F169" s="6" t="s">
        <v>374</v>
      </c>
      <c r="G169" s="5">
        <v>600</v>
      </c>
      <c r="H169" s="54"/>
      <c r="I169" s="74"/>
      <c r="J169" s="98"/>
      <c r="K169" s="95">
        <f t="shared" si="2"/>
        <v>0</v>
      </c>
    </row>
    <row r="170" spans="1:11" x14ac:dyDescent="0.25">
      <c r="A170" s="5">
        <v>1</v>
      </c>
      <c r="B170" s="5">
        <v>159</v>
      </c>
      <c r="C170" s="6" t="s">
        <v>375</v>
      </c>
      <c r="D170" s="6" t="s">
        <v>376</v>
      </c>
      <c r="E170" s="6" t="s">
        <v>19</v>
      </c>
      <c r="F170" s="6" t="s">
        <v>377</v>
      </c>
      <c r="G170" s="5">
        <v>90</v>
      </c>
      <c r="H170" s="54"/>
      <c r="I170" s="74"/>
      <c r="J170" s="98"/>
      <c r="K170" s="95">
        <f t="shared" si="2"/>
        <v>0</v>
      </c>
    </row>
    <row r="171" spans="1:11" ht="30" x14ac:dyDescent="0.25">
      <c r="A171" s="5">
        <v>1</v>
      </c>
      <c r="B171" s="5">
        <v>160</v>
      </c>
      <c r="C171" s="6" t="s">
        <v>378</v>
      </c>
      <c r="D171" s="6" t="s">
        <v>379</v>
      </c>
      <c r="E171" s="6" t="s">
        <v>17</v>
      </c>
      <c r="F171" s="6" t="s">
        <v>380</v>
      </c>
      <c r="G171" s="5">
        <v>3500</v>
      </c>
      <c r="H171" s="54"/>
      <c r="I171" s="74"/>
      <c r="J171" s="98"/>
      <c r="K171" s="95">
        <f t="shared" si="2"/>
        <v>0</v>
      </c>
    </row>
    <row r="172" spans="1:11" x14ac:dyDescent="0.25">
      <c r="A172" s="5">
        <v>1</v>
      </c>
      <c r="B172" s="5">
        <v>161</v>
      </c>
      <c r="C172" s="6" t="s">
        <v>378</v>
      </c>
      <c r="D172" s="6" t="s">
        <v>379</v>
      </c>
      <c r="E172" s="6" t="s">
        <v>12</v>
      </c>
      <c r="F172" s="6" t="s">
        <v>29</v>
      </c>
      <c r="G172" s="5">
        <v>700</v>
      </c>
      <c r="H172" s="54"/>
      <c r="I172" s="74"/>
      <c r="J172" s="98"/>
      <c r="K172" s="95">
        <f t="shared" si="2"/>
        <v>0</v>
      </c>
    </row>
    <row r="173" spans="1:11" x14ac:dyDescent="0.25">
      <c r="A173" s="5">
        <v>1</v>
      </c>
      <c r="B173" s="5">
        <v>162</v>
      </c>
      <c r="C173" s="6" t="s">
        <v>381</v>
      </c>
      <c r="D173" s="6" t="s">
        <v>382</v>
      </c>
      <c r="E173" s="6" t="s">
        <v>12</v>
      </c>
      <c r="F173" s="6" t="s">
        <v>45</v>
      </c>
      <c r="G173" s="5">
        <v>250</v>
      </c>
      <c r="H173" s="54"/>
      <c r="I173" s="74"/>
      <c r="J173" s="98"/>
      <c r="K173" s="95">
        <f t="shared" si="2"/>
        <v>0</v>
      </c>
    </row>
    <row r="174" spans="1:11" ht="30" x14ac:dyDescent="0.25">
      <c r="A174" s="5">
        <v>1</v>
      </c>
      <c r="B174" s="5">
        <v>163</v>
      </c>
      <c r="C174" s="6" t="s">
        <v>381</v>
      </c>
      <c r="D174" s="6" t="s">
        <v>382</v>
      </c>
      <c r="E174" s="6" t="s">
        <v>17</v>
      </c>
      <c r="F174" s="6" t="s">
        <v>383</v>
      </c>
      <c r="G174" s="5">
        <v>650</v>
      </c>
      <c r="H174" s="54"/>
      <c r="I174" s="74"/>
      <c r="J174" s="98"/>
      <c r="K174" s="95">
        <f t="shared" si="2"/>
        <v>0</v>
      </c>
    </row>
    <row r="175" spans="1:11" x14ac:dyDescent="0.25">
      <c r="A175" s="5">
        <v>1</v>
      </c>
      <c r="B175" s="5">
        <v>164</v>
      </c>
      <c r="C175" s="6" t="s">
        <v>384</v>
      </c>
      <c r="D175" s="6" t="s">
        <v>385</v>
      </c>
      <c r="E175" s="6" t="s">
        <v>386</v>
      </c>
      <c r="F175" s="6" t="s">
        <v>374</v>
      </c>
      <c r="G175" s="5">
        <v>750</v>
      </c>
      <c r="H175" s="54"/>
      <c r="I175" s="74"/>
      <c r="J175" s="98"/>
      <c r="K175" s="95">
        <f t="shared" si="2"/>
        <v>0</v>
      </c>
    </row>
    <row r="176" spans="1:11" x14ac:dyDescent="0.25">
      <c r="A176" s="5">
        <v>1</v>
      </c>
      <c r="B176" s="5">
        <v>165</v>
      </c>
      <c r="C176" s="6" t="s">
        <v>384</v>
      </c>
      <c r="D176" s="6" t="s">
        <v>385</v>
      </c>
      <c r="E176" s="6" t="s">
        <v>19</v>
      </c>
      <c r="F176" s="6" t="s">
        <v>387</v>
      </c>
      <c r="G176" s="5">
        <v>250</v>
      </c>
      <c r="H176" s="54"/>
      <c r="I176" s="74"/>
      <c r="J176" s="98"/>
      <c r="K176" s="95">
        <f t="shared" si="2"/>
        <v>0</v>
      </c>
    </row>
    <row r="177" spans="1:11" ht="30" x14ac:dyDescent="0.25">
      <c r="A177" s="5">
        <v>1</v>
      </c>
      <c r="B177" s="5">
        <v>166</v>
      </c>
      <c r="C177" s="6" t="s">
        <v>388</v>
      </c>
      <c r="D177" s="6" t="s">
        <v>389</v>
      </c>
      <c r="E177" s="6" t="s">
        <v>12</v>
      </c>
      <c r="F177" s="6" t="s">
        <v>390</v>
      </c>
      <c r="G177" s="5">
        <v>100</v>
      </c>
      <c r="H177" s="54"/>
      <c r="I177" s="74"/>
      <c r="J177" s="98"/>
      <c r="K177" s="95">
        <f t="shared" si="2"/>
        <v>0</v>
      </c>
    </row>
    <row r="178" spans="1:11" ht="30" x14ac:dyDescent="0.25">
      <c r="A178" s="5">
        <v>1</v>
      </c>
      <c r="B178" s="5">
        <v>167</v>
      </c>
      <c r="C178" s="6" t="s">
        <v>391</v>
      </c>
      <c r="D178" s="6" t="s">
        <v>392</v>
      </c>
      <c r="E178" s="6" t="s">
        <v>17</v>
      </c>
      <c r="F178" s="6" t="s">
        <v>393</v>
      </c>
      <c r="G178" s="5">
        <v>3000</v>
      </c>
      <c r="H178" s="54"/>
      <c r="I178" s="74"/>
      <c r="J178" s="98"/>
      <c r="K178" s="95">
        <f t="shared" si="2"/>
        <v>0</v>
      </c>
    </row>
    <row r="179" spans="1:11" x14ac:dyDescent="0.25">
      <c r="A179" s="5">
        <v>1</v>
      </c>
      <c r="B179" s="5">
        <v>168</v>
      </c>
      <c r="C179" s="10" t="s">
        <v>391</v>
      </c>
      <c r="D179" s="10" t="s">
        <v>392</v>
      </c>
      <c r="E179" s="10" t="s">
        <v>19</v>
      </c>
      <c r="F179" s="10" t="s">
        <v>130</v>
      </c>
      <c r="G179" s="9">
        <v>300</v>
      </c>
      <c r="H179" s="54"/>
      <c r="I179" s="74"/>
      <c r="J179" s="98"/>
      <c r="K179" s="95">
        <f t="shared" si="2"/>
        <v>0</v>
      </c>
    </row>
    <row r="180" spans="1:11" ht="30" x14ac:dyDescent="0.25">
      <c r="A180" s="5">
        <v>1</v>
      </c>
      <c r="B180" s="5">
        <v>169</v>
      </c>
      <c r="C180" s="6" t="s">
        <v>391</v>
      </c>
      <c r="D180" s="6" t="s">
        <v>392</v>
      </c>
      <c r="E180" s="6" t="s">
        <v>394</v>
      </c>
      <c r="F180" s="6" t="s">
        <v>395</v>
      </c>
      <c r="G180" s="5">
        <v>100</v>
      </c>
      <c r="H180" s="54"/>
      <c r="I180" s="74"/>
      <c r="J180" s="98"/>
      <c r="K180" s="95">
        <f t="shared" si="2"/>
        <v>0</v>
      </c>
    </row>
    <row r="181" spans="1:11" ht="30" x14ac:dyDescent="0.25">
      <c r="A181" s="5">
        <v>1</v>
      </c>
      <c r="B181" s="5">
        <v>170</v>
      </c>
      <c r="C181" s="11" t="s">
        <v>396</v>
      </c>
      <c r="D181" s="11" t="s">
        <v>397</v>
      </c>
      <c r="E181" s="11" t="s">
        <v>398</v>
      </c>
      <c r="F181" s="11" t="s">
        <v>399</v>
      </c>
      <c r="G181" s="11">
        <v>60</v>
      </c>
      <c r="H181" s="54"/>
      <c r="I181" s="74"/>
      <c r="J181" s="98"/>
      <c r="K181" s="95">
        <f t="shared" si="2"/>
        <v>0</v>
      </c>
    </row>
    <row r="182" spans="1:11" ht="30" x14ac:dyDescent="0.25">
      <c r="A182" s="5">
        <v>1</v>
      </c>
      <c r="B182" s="5">
        <v>171</v>
      </c>
      <c r="C182" s="6" t="s">
        <v>400</v>
      </c>
      <c r="D182" s="6" t="s">
        <v>401</v>
      </c>
      <c r="E182" s="6" t="s">
        <v>277</v>
      </c>
      <c r="F182" s="6" t="s">
        <v>287</v>
      </c>
      <c r="G182" s="5">
        <v>200</v>
      </c>
      <c r="H182" s="54"/>
      <c r="I182" s="74"/>
      <c r="J182" s="98"/>
      <c r="K182" s="95">
        <f t="shared" si="2"/>
        <v>0</v>
      </c>
    </row>
    <row r="183" spans="1:11" x14ac:dyDescent="0.25">
      <c r="A183" s="5">
        <v>1</v>
      </c>
      <c r="B183" s="5">
        <v>172</v>
      </c>
      <c r="C183" s="11" t="s">
        <v>402</v>
      </c>
      <c r="D183" s="11" t="s">
        <v>403</v>
      </c>
      <c r="E183" s="11" t="s">
        <v>404</v>
      </c>
      <c r="F183" s="11" t="s">
        <v>405</v>
      </c>
      <c r="G183" s="11">
        <v>10</v>
      </c>
      <c r="H183" s="54"/>
      <c r="I183" s="74"/>
      <c r="J183" s="98"/>
      <c r="K183" s="95">
        <f t="shared" si="2"/>
        <v>0</v>
      </c>
    </row>
    <row r="184" spans="1:11" x14ac:dyDescent="0.25">
      <c r="A184" s="5">
        <v>1</v>
      </c>
      <c r="B184" s="5">
        <v>173</v>
      </c>
      <c r="C184" s="11" t="s">
        <v>402</v>
      </c>
      <c r="D184" s="11" t="s">
        <v>403</v>
      </c>
      <c r="E184" s="11" t="s">
        <v>406</v>
      </c>
      <c r="F184" s="11" t="s">
        <v>102</v>
      </c>
      <c r="G184" s="11">
        <v>700</v>
      </c>
      <c r="H184" s="54"/>
      <c r="I184" s="74"/>
      <c r="J184" s="98"/>
      <c r="K184" s="95">
        <f t="shared" si="2"/>
        <v>0</v>
      </c>
    </row>
    <row r="185" spans="1:11" x14ac:dyDescent="0.25">
      <c r="A185" s="5">
        <v>1</v>
      </c>
      <c r="B185" s="5">
        <v>174</v>
      </c>
      <c r="C185" s="11" t="s">
        <v>407</v>
      </c>
      <c r="D185" s="11" t="s">
        <v>408</v>
      </c>
      <c r="E185" s="11" t="s">
        <v>84</v>
      </c>
      <c r="F185" s="11" t="s">
        <v>117</v>
      </c>
      <c r="G185" s="11">
        <v>100</v>
      </c>
      <c r="H185" s="54"/>
      <c r="I185" s="74"/>
      <c r="J185" s="98"/>
      <c r="K185" s="95">
        <f t="shared" si="2"/>
        <v>0</v>
      </c>
    </row>
    <row r="186" spans="1:11" x14ac:dyDescent="0.25">
      <c r="A186" s="5">
        <v>1</v>
      </c>
      <c r="B186" s="5">
        <v>175</v>
      </c>
      <c r="C186" s="10" t="s">
        <v>409</v>
      </c>
      <c r="D186" s="10" t="s">
        <v>410</v>
      </c>
      <c r="E186" s="10" t="s">
        <v>12</v>
      </c>
      <c r="F186" s="10" t="s">
        <v>411</v>
      </c>
      <c r="G186" s="9">
        <v>100</v>
      </c>
      <c r="H186" s="54"/>
      <c r="I186" s="74"/>
      <c r="J186" s="98"/>
      <c r="K186" s="95">
        <f t="shared" si="2"/>
        <v>0</v>
      </c>
    </row>
    <row r="187" spans="1:11" x14ac:dyDescent="0.25">
      <c r="A187" s="5">
        <v>1</v>
      </c>
      <c r="B187" s="5">
        <v>176</v>
      </c>
      <c r="C187" s="6" t="s">
        <v>412</v>
      </c>
      <c r="D187" s="6" t="s">
        <v>413</v>
      </c>
      <c r="E187" s="6" t="s">
        <v>12</v>
      </c>
      <c r="F187" s="6" t="s">
        <v>387</v>
      </c>
      <c r="G187" s="5">
        <v>30</v>
      </c>
      <c r="H187" s="54"/>
      <c r="I187" s="74"/>
      <c r="J187" s="98"/>
      <c r="K187" s="95">
        <f t="shared" si="2"/>
        <v>0</v>
      </c>
    </row>
    <row r="188" spans="1:11" ht="30" x14ac:dyDescent="0.25">
      <c r="A188" s="5">
        <v>1</v>
      </c>
      <c r="B188" s="5">
        <v>177</v>
      </c>
      <c r="C188" s="26" t="s">
        <v>412</v>
      </c>
      <c r="D188" s="26" t="s">
        <v>413</v>
      </c>
      <c r="E188" s="26" t="s">
        <v>17</v>
      </c>
      <c r="F188" s="26" t="s">
        <v>414</v>
      </c>
      <c r="G188" s="5">
        <v>50</v>
      </c>
      <c r="H188" s="54"/>
      <c r="I188" s="74"/>
      <c r="J188" s="98"/>
      <c r="K188" s="95">
        <f t="shared" si="2"/>
        <v>0</v>
      </c>
    </row>
    <row r="189" spans="1:11" x14ac:dyDescent="0.25">
      <c r="A189" s="5">
        <v>1</v>
      </c>
      <c r="B189" s="5">
        <v>178</v>
      </c>
      <c r="C189" s="6" t="s">
        <v>415</v>
      </c>
      <c r="D189" s="6" t="s">
        <v>416</v>
      </c>
      <c r="E189" s="6" t="s">
        <v>19</v>
      </c>
      <c r="F189" s="6" t="s">
        <v>387</v>
      </c>
      <c r="G189" s="5">
        <v>90</v>
      </c>
      <c r="H189" s="54"/>
      <c r="I189" s="74"/>
      <c r="J189" s="98"/>
      <c r="K189" s="95">
        <f t="shared" si="2"/>
        <v>0</v>
      </c>
    </row>
    <row r="190" spans="1:11" x14ac:dyDescent="0.25">
      <c r="A190" s="5">
        <v>1</v>
      </c>
      <c r="B190" s="5">
        <v>179</v>
      </c>
      <c r="C190" s="6" t="s">
        <v>417</v>
      </c>
      <c r="D190" s="6" t="s">
        <v>418</v>
      </c>
      <c r="E190" s="6" t="s">
        <v>19</v>
      </c>
      <c r="F190" s="6" t="s">
        <v>419</v>
      </c>
      <c r="G190" s="5">
        <v>2000</v>
      </c>
      <c r="H190" s="54"/>
      <c r="I190" s="74"/>
      <c r="J190" s="98"/>
      <c r="K190" s="95">
        <f t="shared" si="2"/>
        <v>0</v>
      </c>
    </row>
    <row r="191" spans="1:11" x14ac:dyDescent="0.25">
      <c r="A191" s="5">
        <v>1</v>
      </c>
      <c r="B191" s="5">
        <v>180</v>
      </c>
      <c r="C191" s="6" t="s">
        <v>420</v>
      </c>
      <c r="D191" s="6" t="s">
        <v>421</v>
      </c>
      <c r="E191" s="6" t="s">
        <v>12</v>
      </c>
      <c r="F191" s="6" t="s">
        <v>419</v>
      </c>
      <c r="G191" s="5">
        <v>200</v>
      </c>
      <c r="H191" s="54"/>
      <c r="I191" s="74"/>
      <c r="J191" s="98"/>
      <c r="K191" s="95">
        <f t="shared" si="2"/>
        <v>0</v>
      </c>
    </row>
    <row r="192" spans="1:11" x14ac:dyDescent="0.25">
      <c r="A192" s="5">
        <v>1</v>
      </c>
      <c r="B192" s="5">
        <v>181</v>
      </c>
      <c r="C192" s="6" t="s">
        <v>422</v>
      </c>
      <c r="D192" s="6" t="s">
        <v>423</v>
      </c>
      <c r="E192" s="6" t="s">
        <v>12</v>
      </c>
      <c r="F192" s="6" t="s">
        <v>424</v>
      </c>
      <c r="G192" s="5">
        <v>120</v>
      </c>
      <c r="H192" s="54"/>
      <c r="I192" s="74"/>
      <c r="J192" s="98"/>
      <c r="K192" s="95">
        <f t="shared" si="2"/>
        <v>0</v>
      </c>
    </row>
    <row r="193" spans="1:11" x14ac:dyDescent="0.25">
      <c r="A193" s="5">
        <v>1</v>
      </c>
      <c r="B193" s="5">
        <v>182</v>
      </c>
      <c r="C193" s="6" t="s">
        <v>422</v>
      </c>
      <c r="D193" s="6" t="s">
        <v>423</v>
      </c>
      <c r="E193" s="6" t="s">
        <v>12</v>
      </c>
      <c r="F193" s="6" t="s">
        <v>425</v>
      </c>
      <c r="G193" s="5">
        <v>150</v>
      </c>
      <c r="H193" s="54"/>
      <c r="I193" s="74"/>
      <c r="J193" s="98"/>
      <c r="K193" s="95">
        <f t="shared" si="2"/>
        <v>0</v>
      </c>
    </row>
    <row r="194" spans="1:11" x14ac:dyDescent="0.25">
      <c r="A194" s="5">
        <v>1</v>
      </c>
      <c r="B194" s="5">
        <v>183</v>
      </c>
      <c r="C194" s="6" t="s">
        <v>426</v>
      </c>
      <c r="D194" s="6" t="s">
        <v>427</v>
      </c>
      <c r="E194" s="6" t="s">
        <v>12</v>
      </c>
      <c r="F194" s="6" t="s">
        <v>45</v>
      </c>
      <c r="G194" s="5">
        <v>90</v>
      </c>
      <c r="H194" s="54"/>
      <c r="I194" s="74"/>
      <c r="J194" s="98"/>
      <c r="K194" s="95">
        <f t="shared" si="2"/>
        <v>0</v>
      </c>
    </row>
    <row r="195" spans="1:11" ht="30" x14ac:dyDescent="0.25">
      <c r="A195" s="5">
        <v>1</v>
      </c>
      <c r="B195" s="5">
        <v>184</v>
      </c>
      <c r="C195" s="6" t="s">
        <v>428</v>
      </c>
      <c r="D195" s="6" t="s">
        <v>429</v>
      </c>
      <c r="E195" s="6" t="s">
        <v>394</v>
      </c>
      <c r="F195" s="6" t="s">
        <v>24</v>
      </c>
      <c r="G195" s="5">
        <v>120</v>
      </c>
      <c r="H195" s="54"/>
      <c r="I195" s="74"/>
      <c r="J195" s="98"/>
      <c r="K195" s="95">
        <f t="shared" si="2"/>
        <v>0</v>
      </c>
    </row>
    <row r="196" spans="1:11" x14ac:dyDescent="0.25">
      <c r="A196" s="5">
        <v>1</v>
      </c>
      <c r="B196" s="5">
        <v>185</v>
      </c>
      <c r="C196" s="10" t="s">
        <v>428</v>
      </c>
      <c r="D196" s="10" t="s">
        <v>429</v>
      </c>
      <c r="E196" s="28" t="s">
        <v>430</v>
      </c>
      <c r="F196" s="10" t="s">
        <v>45</v>
      </c>
      <c r="G196" s="9">
        <v>250</v>
      </c>
      <c r="H196" s="54"/>
      <c r="I196" s="74"/>
      <c r="J196" s="98"/>
      <c r="K196" s="95">
        <f t="shared" si="2"/>
        <v>0</v>
      </c>
    </row>
    <row r="197" spans="1:11" ht="30" x14ac:dyDescent="0.25">
      <c r="A197" s="5">
        <v>1</v>
      </c>
      <c r="B197" s="5">
        <v>186</v>
      </c>
      <c r="C197" s="7" t="s">
        <v>431</v>
      </c>
      <c r="D197" s="6" t="s">
        <v>432</v>
      </c>
      <c r="E197" s="6" t="s">
        <v>277</v>
      </c>
      <c r="F197" s="6" t="s">
        <v>433</v>
      </c>
      <c r="G197" s="5">
        <v>10</v>
      </c>
      <c r="H197" s="54"/>
      <c r="I197" s="74"/>
      <c r="J197" s="98"/>
      <c r="K197" s="95">
        <f t="shared" si="2"/>
        <v>0</v>
      </c>
    </row>
    <row r="198" spans="1:11" x14ac:dyDescent="0.25">
      <c r="A198" s="5">
        <v>1</v>
      </c>
      <c r="B198" s="5">
        <v>187</v>
      </c>
      <c r="C198" s="6" t="s">
        <v>434</v>
      </c>
      <c r="D198" s="6" t="s">
        <v>435</v>
      </c>
      <c r="E198" s="6" t="s">
        <v>19</v>
      </c>
      <c r="F198" s="6" t="s">
        <v>125</v>
      </c>
      <c r="G198" s="5">
        <v>280</v>
      </c>
      <c r="H198" s="54"/>
      <c r="I198" s="74"/>
      <c r="J198" s="98"/>
      <c r="K198" s="95">
        <f t="shared" si="2"/>
        <v>0</v>
      </c>
    </row>
    <row r="199" spans="1:11" x14ac:dyDescent="0.25">
      <c r="A199" s="5">
        <v>1</v>
      </c>
      <c r="B199" s="5">
        <v>188</v>
      </c>
      <c r="C199" s="6" t="s">
        <v>436</v>
      </c>
      <c r="D199" s="6" t="s">
        <v>437</v>
      </c>
      <c r="E199" s="6" t="s">
        <v>19</v>
      </c>
      <c r="F199" s="6" t="s">
        <v>45</v>
      </c>
      <c r="G199" s="5">
        <v>730</v>
      </c>
      <c r="H199" s="54"/>
      <c r="I199" s="74"/>
      <c r="J199" s="98"/>
      <c r="K199" s="95">
        <f t="shared" si="2"/>
        <v>0</v>
      </c>
    </row>
    <row r="200" spans="1:11" x14ac:dyDescent="0.25">
      <c r="A200" s="5">
        <v>1</v>
      </c>
      <c r="B200" s="5">
        <v>189</v>
      </c>
      <c r="C200" s="6" t="s">
        <v>438</v>
      </c>
      <c r="D200" s="6" t="s">
        <v>439</v>
      </c>
      <c r="E200" s="6" t="s">
        <v>19</v>
      </c>
      <c r="F200" s="6" t="s">
        <v>440</v>
      </c>
      <c r="G200" s="5">
        <v>60</v>
      </c>
      <c r="H200" s="54"/>
      <c r="I200" s="74"/>
      <c r="J200" s="98"/>
      <c r="K200" s="95">
        <f t="shared" si="2"/>
        <v>0</v>
      </c>
    </row>
    <row r="201" spans="1:11" ht="30" x14ac:dyDescent="0.25">
      <c r="A201" s="5">
        <v>1</v>
      </c>
      <c r="B201" s="5">
        <v>190</v>
      </c>
      <c r="C201" s="6" t="s">
        <v>438</v>
      </c>
      <c r="D201" s="6" t="s">
        <v>439</v>
      </c>
      <c r="E201" s="16" t="s">
        <v>17</v>
      </c>
      <c r="F201" s="6" t="s">
        <v>441</v>
      </c>
      <c r="G201" s="5">
        <v>100</v>
      </c>
      <c r="H201" s="54"/>
      <c r="I201" s="74"/>
      <c r="J201" s="98"/>
      <c r="K201" s="95">
        <f t="shared" si="2"/>
        <v>0</v>
      </c>
    </row>
    <row r="202" spans="1:11" x14ac:dyDescent="0.25">
      <c r="A202" s="5">
        <v>1</v>
      </c>
      <c r="B202" s="5">
        <v>191</v>
      </c>
      <c r="C202" s="7" t="s">
        <v>442</v>
      </c>
      <c r="D202" s="7" t="s">
        <v>443</v>
      </c>
      <c r="E202" s="7" t="s">
        <v>12</v>
      </c>
      <c r="F202" s="7" t="s">
        <v>45</v>
      </c>
      <c r="G202" s="8">
        <v>1500</v>
      </c>
      <c r="H202" s="54"/>
      <c r="I202" s="74"/>
      <c r="J202" s="98"/>
      <c r="K202" s="95">
        <f t="shared" si="2"/>
        <v>0</v>
      </c>
    </row>
    <row r="203" spans="1:11" x14ac:dyDescent="0.25">
      <c r="A203" s="5">
        <v>1</v>
      </c>
      <c r="B203" s="5">
        <v>192</v>
      </c>
      <c r="C203" s="6" t="s">
        <v>442</v>
      </c>
      <c r="D203" s="6" t="s">
        <v>443</v>
      </c>
      <c r="E203" s="6" t="s">
        <v>12</v>
      </c>
      <c r="F203" s="6" t="s">
        <v>419</v>
      </c>
      <c r="G203" s="5">
        <v>90</v>
      </c>
      <c r="H203" s="54"/>
      <c r="I203" s="74"/>
      <c r="J203" s="98"/>
      <c r="K203" s="95">
        <f t="shared" ref="K203:K266" si="3">G203*J203</f>
        <v>0</v>
      </c>
    </row>
    <row r="204" spans="1:11" x14ac:dyDescent="0.25">
      <c r="A204" s="5">
        <v>1</v>
      </c>
      <c r="B204" s="5">
        <v>193</v>
      </c>
      <c r="C204" s="6" t="s">
        <v>444</v>
      </c>
      <c r="D204" s="6" t="s">
        <v>445</v>
      </c>
      <c r="E204" s="6" t="s">
        <v>12</v>
      </c>
      <c r="F204" s="6" t="s">
        <v>45</v>
      </c>
      <c r="G204" s="5">
        <v>500</v>
      </c>
      <c r="H204" s="54"/>
      <c r="I204" s="74"/>
      <c r="J204" s="98"/>
      <c r="K204" s="95">
        <f t="shared" si="3"/>
        <v>0</v>
      </c>
    </row>
    <row r="205" spans="1:11" x14ac:dyDescent="0.25">
      <c r="A205" s="5">
        <v>1</v>
      </c>
      <c r="B205" s="5">
        <v>194</v>
      </c>
      <c r="C205" s="6" t="s">
        <v>446</v>
      </c>
      <c r="D205" s="6" t="s">
        <v>447</v>
      </c>
      <c r="E205" s="6" t="s">
        <v>12</v>
      </c>
      <c r="F205" s="6" t="s">
        <v>45</v>
      </c>
      <c r="G205" s="5">
        <v>30</v>
      </c>
      <c r="H205" s="54"/>
      <c r="I205" s="74"/>
      <c r="J205" s="98"/>
      <c r="K205" s="95">
        <f t="shared" si="3"/>
        <v>0</v>
      </c>
    </row>
    <row r="206" spans="1:11" x14ac:dyDescent="0.25">
      <c r="A206" s="5">
        <v>1</v>
      </c>
      <c r="B206" s="5">
        <v>195</v>
      </c>
      <c r="C206" s="6" t="s">
        <v>448</v>
      </c>
      <c r="D206" s="6" t="s">
        <v>449</v>
      </c>
      <c r="E206" s="6" t="s">
        <v>19</v>
      </c>
      <c r="F206" s="6" t="s">
        <v>387</v>
      </c>
      <c r="G206" s="5">
        <v>100</v>
      </c>
      <c r="H206" s="54"/>
      <c r="I206" s="74"/>
      <c r="J206" s="98"/>
      <c r="K206" s="95">
        <f t="shared" si="3"/>
        <v>0</v>
      </c>
    </row>
    <row r="207" spans="1:11" x14ac:dyDescent="0.25">
      <c r="A207" s="5">
        <v>1</v>
      </c>
      <c r="B207" s="5">
        <v>196</v>
      </c>
      <c r="C207" s="6" t="s">
        <v>450</v>
      </c>
      <c r="D207" s="6" t="s">
        <v>451</v>
      </c>
      <c r="E207" s="6" t="s">
        <v>19</v>
      </c>
      <c r="F207" s="6" t="s">
        <v>411</v>
      </c>
      <c r="G207" s="5">
        <v>2050</v>
      </c>
      <c r="H207" s="54"/>
      <c r="I207" s="74"/>
      <c r="J207" s="98"/>
      <c r="K207" s="95">
        <f t="shared" si="3"/>
        <v>0</v>
      </c>
    </row>
    <row r="208" spans="1:11" x14ac:dyDescent="0.25">
      <c r="A208" s="5">
        <v>1</v>
      </c>
      <c r="B208" s="5">
        <v>197</v>
      </c>
      <c r="C208" s="10" t="s">
        <v>452</v>
      </c>
      <c r="D208" s="10" t="s">
        <v>453</v>
      </c>
      <c r="E208" s="25" t="s">
        <v>430</v>
      </c>
      <c r="F208" s="10" t="s">
        <v>24</v>
      </c>
      <c r="G208" s="9">
        <v>560</v>
      </c>
      <c r="H208" s="54"/>
      <c r="I208" s="74"/>
      <c r="J208" s="98"/>
      <c r="K208" s="95">
        <f t="shared" si="3"/>
        <v>0</v>
      </c>
    </row>
    <row r="209" spans="1:11" x14ac:dyDescent="0.25">
      <c r="A209" s="5">
        <v>1</v>
      </c>
      <c r="B209" s="5">
        <v>198</v>
      </c>
      <c r="C209" s="6" t="s">
        <v>452</v>
      </c>
      <c r="D209" s="6" t="s">
        <v>453</v>
      </c>
      <c r="E209" s="6" t="s">
        <v>19</v>
      </c>
      <c r="F209" s="6" t="s">
        <v>29</v>
      </c>
      <c r="G209" s="5">
        <v>560</v>
      </c>
      <c r="H209" s="54"/>
      <c r="I209" s="74"/>
      <c r="J209" s="98"/>
      <c r="K209" s="95">
        <f t="shared" si="3"/>
        <v>0</v>
      </c>
    </row>
    <row r="210" spans="1:11" x14ac:dyDescent="0.25">
      <c r="A210" s="5">
        <v>1</v>
      </c>
      <c r="B210" s="5">
        <v>199</v>
      </c>
      <c r="C210" s="6" t="s">
        <v>454</v>
      </c>
      <c r="D210" s="6" t="s">
        <v>455</v>
      </c>
      <c r="E210" s="6" t="s">
        <v>19</v>
      </c>
      <c r="F210" s="6" t="s">
        <v>24</v>
      </c>
      <c r="G210" s="5">
        <v>1000</v>
      </c>
      <c r="H210" s="54"/>
      <c r="I210" s="74"/>
      <c r="J210" s="98"/>
      <c r="K210" s="95">
        <f t="shared" si="3"/>
        <v>0</v>
      </c>
    </row>
    <row r="211" spans="1:11" x14ac:dyDescent="0.25">
      <c r="A211" s="5">
        <v>1</v>
      </c>
      <c r="B211" s="5">
        <v>200</v>
      </c>
      <c r="C211" s="25" t="s">
        <v>456</v>
      </c>
      <c r="D211" s="25" t="s">
        <v>457</v>
      </c>
      <c r="E211" s="18" t="s">
        <v>19</v>
      </c>
      <c r="F211" s="10" t="s">
        <v>458</v>
      </c>
      <c r="G211" s="9">
        <v>100</v>
      </c>
      <c r="H211" s="54"/>
      <c r="I211" s="74"/>
      <c r="J211" s="98"/>
      <c r="K211" s="95">
        <f t="shared" si="3"/>
        <v>0</v>
      </c>
    </row>
    <row r="212" spans="1:11" x14ac:dyDescent="0.25">
      <c r="A212" s="5"/>
      <c r="B212" s="5"/>
      <c r="C212" s="31" t="s">
        <v>459</v>
      </c>
      <c r="D212" s="23"/>
      <c r="E212" s="23"/>
      <c r="F212" s="23"/>
      <c r="G212" s="21"/>
      <c r="H212" s="66"/>
      <c r="I212" s="75"/>
      <c r="J212" s="99"/>
      <c r="K212" s="102"/>
    </row>
    <row r="213" spans="1:11" x14ac:dyDescent="0.25">
      <c r="A213" s="5">
        <v>1</v>
      </c>
      <c r="B213" s="5">
        <v>201</v>
      </c>
      <c r="C213" s="13" t="s">
        <v>460</v>
      </c>
      <c r="D213" s="11" t="s">
        <v>461</v>
      </c>
      <c r="E213" s="11" t="s">
        <v>462</v>
      </c>
      <c r="F213" s="11" t="s">
        <v>463</v>
      </c>
      <c r="G213" s="11">
        <v>10</v>
      </c>
      <c r="H213" s="54"/>
      <c r="I213" s="74"/>
      <c r="J213" s="98"/>
      <c r="K213" s="95">
        <f t="shared" si="3"/>
        <v>0</v>
      </c>
    </row>
    <row r="214" spans="1:11" x14ac:dyDescent="0.25">
      <c r="A214" s="5">
        <v>1</v>
      </c>
      <c r="B214" s="5">
        <v>202</v>
      </c>
      <c r="C214" s="11" t="s">
        <v>464</v>
      </c>
      <c r="D214" s="11" t="s">
        <v>465</v>
      </c>
      <c r="E214" s="11" t="s">
        <v>398</v>
      </c>
      <c r="F214" s="11" t="s">
        <v>466</v>
      </c>
      <c r="G214" s="11">
        <v>10</v>
      </c>
      <c r="H214" s="54"/>
      <c r="I214" s="74"/>
      <c r="J214" s="98"/>
      <c r="K214" s="95">
        <f t="shared" si="3"/>
        <v>0</v>
      </c>
    </row>
    <row r="215" spans="1:11" ht="30" x14ac:dyDescent="0.25">
      <c r="A215" s="5">
        <v>1</v>
      </c>
      <c r="B215" s="5">
        <v>203</v>
      </c>
      <c r="C215" s="11" t="s">
        <v>467</v>
      </c>
      <c r="D215" s="11" t="s">
        <v>468</v>
      </c>
      <c r="E215" s="11" t="s">
        <v>469</v>
      </c>
      <c r="F215" s="11" t="s">
        <v>470</v>
      </c>
      <c r="G215" s="11">
        <v>160</v>
      </c>
      <c r="H215" s="54"/>
      <c r="I215" s="74"/>
      <c r="J215" s="98"/>
      <c r="K215" s="95">
        <f t="shared" si="3"/>
        <v>0</v>
      </c>
    </row>
    <row r="216" spans="1:11" x14ac:dyDescent="0.25">
      <c r="A216" s="5">
        <v>1</v>
      </c>
      <c r="B216" s="5">
        <v>204</v>
      </c>
      <c r="C216" s="11" t="s">
        <v>471</v>
      </c>
      <c r="D216" s="11" t="s">
        <v>472</v>
      </c>
      <c r="E216" s="11" t="s">
        <v>398</v>
      </c>
      <c r="F216" s="11" t="s">
        <v>470</v>
      </c>
      <c r="G216" s="11">
        <v>5</v>
      </c>
      <c r="H216" s="54"/>
      <c r="I216" s="74"/>
      <c r="J216" s="98"/>
      <c r="K216" s="95">
        <f t="shared" si="3"/>
        <v>0</v>
      </c>
    </row>
    <row r="217" spans="1:11" ht="45" x14ac:dyDescent="0.25">
      <c r="A217" s="5">
        <v>1</v>
      </c>
      <c r="B217" s="5">
        <v>205</v>
      </c>
      <c r="C217" s="11" t="s">
        <v>473</v>
      </c>
      <c r="D217" s="11" t="s">
        <v>474</v>
      </c>
      <c r="E217" s="11" t="s">
        <v>398</v>
      </c>
      <c r="F217" s="11" t="s">
        <v>475</v>
      </c>
      <c r="G217" s="11">
        <v>20</v>
      </c>
      <c r="H217" s="54"/>
      <c r="I217" s="74"/>
      <c r="J217" s="98"/>
      <c r="K217" s="95">
        <f t="shared" si="3"/>
        <v>0</v>
      </c>
    </row>
    <row r="218" spans="1:11" x14ac:dyDescent="0.25">
      <c r="A218" s="5">
        <v>1</v>
      </c>
      <c r="B218" s="5">
        <v>206</v>
      </c>
      <c r="C218" s="24" t="s">
        <v>476</v>
      </c>
      <c r="D218" s="24" t="s">
        <v>477</v>
      </c>
      <c r="E218" s="15" t="s">
        <v>478</v>
      </c>
      <c r="F218" s="15" t="s">
        <v>475</v>
      </c>
      <c r="G218" s="15">
        <v>40</v>
      </c>
      <c r="H218" s="54"/>
      <c r="I218" s="74"/>
      <c r="J218" s="98"/>
      <c r="K218" s="95">
        <f t="shared" si="3"/>
        <v>0</v>
      </c>
    </row>
    <row r="219" spans="1:11" x14ac:dyDescent="0.25">
      <c r="A219" s="5">
        <v>1</v>
      </c>
      <c r="B219" s="5">
        <v>207</v>
      </c>
      <c r="C219" s="13" t="s">
        <v>479</v>
      </c>
      <c r="D219" s="11" t="s">
        <v>480</v>
      </c>
      <c r="E219" s="11" t="s">
        <v>481</v>
      </c>
      <c r="F219" s="11" t="s">
        <v>482</v>
      </c>
      <c r="G219" s="11">
        <v>5</v>
      </c>
      <c r="H219" s="54"/>
      <c r="I219" s="74"/>
      <c r="J219" s="98"/>
      <c r="K219" s="95">
        <f t="shared" si="3"/>
        <v>0</v>
      </c>
    </row>
    <row r="220" spans="1:11" ht="45" x14ac:dyDescent="0.25">
      <c r="A220" s="5">
        <v>1</v>
      </c>
      <c r="B220" s="5">
        <v>208</v>
      </c>
      <c r="C220" s="11" t="s">
        <v>483</v>
      </c>
      <c r="D220" s="11" t="s">
        <v>484</v>
      </c>
      <c r="E220" s="11" t="s">
        <v>485</v>
      </c>
      <c r="F220" s="7" t="s">
        <v>486</v>
      </c>
      <c r="G220" s="11">
        <v>10</v>
      </c>
      <c r="H220" s="54"/>
      <c r="I220" s="74"/>
      <c r="J220" s="98"/>
      <c r="K220" s="95">
        <f t="shared" si="3"/>
        <v>0</v>
      </c>
    </row>
    <row r="221" spans="1:11" x14ac:dyDescent="0.25">
      <c r="A221" s="5">
        <v>1</v>
      </c>
      <c r="B221" s="5">
        <v>209</v>
      </c>
      <c r="C221" s="11" t="s">
        <v>487</v>
      </c>
      <c r="D221" s="11" t="s">
        <v>488</v>
      </c>
      <c r="E221" s="11" t="s">
        <v>489</v>
      </c>
      <c r="F221" s="11" t="s">
        <v>490</v>
      </c>
      <c r="G221" s="11">
        <v>10</v>
      </c>
      <c r="H221" s="54"/>
      <c r="I221" s="74"/>
      <c r="J221" s="98"/>
      <c r="K221" s="95">
        <f t="shared" si="3"/>
        <v>0</v>
      </c>
    </row>
    <row r="222" spans="1:11" x14ac:dyDescent="0.25">
      <c r="A222" s="5">
        <v>1</v>
      </c>
      <c r="B222" s="5">
        <v>210</v>
      </c>
      <c r="C222" s="6" t="s">
        <v>491</v>
      </c>
      <c r="D222" s="6" t="s">
        <v>492</v>
      </c>
      <c r="E222" s="6" t="s">
        <v>493</v>
      </c>
      <c r="F222" s="6" t="s">
        <v>494</v>
      </c>
      <c r="G222" s="5">
        <v>100</v>
      </c>
      <c r="H222" s="54"/>
      <c r="I222" s="74"/>
      <c r="J222" s="98"/>
      <c r="K222" s="95">
        <f t="shared" si="3"/>
        <v>0</v>
      </c>
    </row>
    <row r="223" spans="1:11" x14ac:dyDescent="0.25">
      <c r="A223" s="5">
        <v>1</v>
      </c>
      <c r="B223" s="5">
        <v>211</v>
      </c>
      <c r="C223" s="6" t="s">
        <v>491</v>
      </c>
      <c r="D223" s="6" t="s">
        <v>492</v>
      </c>
      <c r="E223" s="6" t="s">
        <v>495</v>
      </c>
      <c r="F223" s="6" t="s">
        <v>496</v>
      </c>
      <c r="G223" s="5">
        <v>100</v>
      </c>
      <c r="H223" s="54"/>
      <c r="I223" s="74"/>
      <c r="J223" s="98"/>
      <c r="K223" s="95">
        <f t="shared" si="3"/>
        <v>0</v>
      </c>
    </row>
    <row r="224" spans="1:11" x14ac:dyDescent="0.25">
      <c r="A224" s="5">
        <v>1</v>
      </c>
      <c r="B224" s="5">
        <v>212</v>
      </c>
      <c r="C224" s="13" t="s">
        <v>497</v>
      </c>
      <c r="D224" s="13" t="s">
        <v>498</v>
      </c>
      <c r="E224" s="11" t="s">
        <v>499</v>
      </c>
      <c r="F224" s="11" t="s">
        <v>500</v>
      </c>
      <c r="G224" s="11">
        <v>10</v>
      </c>
      <c r="H224" s="54"/>
      <c r="I224" s="74"/>
      <c r="J224" s="98"/>
      <c r="K224" s="95">
        <f t="shared" si="3"/>
        <v>0</v>
      </c>
    </row>
    <row r="225" spans="1:11" x14ac:dyDescent="0.25">
      <c r="A225" s="5">
        <v>1</v>
      </c>
      <c r="B225" s="5">
        <v>213</v>
      </c>
      <c r="C225" s="13" t="s">
        <v>497</v>
      </c>
      <c r="D225" s="13" t="s">
        <v>501</v>
      </c>
      <c r="E225" s="11" t="s">
        <v>502</v>
      </c>
      <c r="F225" s="7" t="s">
        <v>503</v>
      </c>
      <c r="G225" s="8">
        <v>20</v>
      </c>
      <c r="H225" s="54"/>
      <c r="I225" s="74"/>
      <c r="J225" s="98"/>
      <c r="K225" s="95">
        <f t="shared" si="3"/>
        <v>0</v>
      </c>
    </row>
    <row r="226" spans="1:11" x14ac:dyDescent="0.25">
      <c r="A226" s="5">
        <v>1</v>
      </c>
      <c r="B226" s="5">
        <v>214</v>
      </c>
      <c r="C226" s="11" t="s">
        <v>504</v>
      </c>
      <c r="D226" s="11" t="s">
        <v>505</v>
      </c>
      <c r="E226" s="11" t="s">
        <v>489</v>
      </c>
      <c r="F226" s="11" t="s">
        <v>506</v>
      </c>
      <c r="G226" s="11">
        <v>100</v>
      </c>
      <c r="H226" s="54"/>
      <c r="I226" s="74"/>
      <c r="J226" s="98"/>
      <c r="K226" s="95">
        <f t="shared" si="3"/>
        <v>0</v>
      </c>
    </row>
    <row r="227" spans="1:11" x14ac:dyDescent="0.25">
      <c r="A227" s="5">
        <v>1</v>
      </c>
      <c r="B227" s="5">
        <v>215</v>
      </c>
      <c r="C227" s="15" t="s">
        <v>504</v>
      </c>
      <c r="D227" s="15" t="s">
        <v>505</v>
      </c>
      <c r="E227" s="10" t="s">
        <v>502</v>
      </c>
      <c r="F227" s="7" t="s">
        <v>507</v>
      </c>
      <c r="G227" s="9">
        <v>50</v>
      </c>
      <c r="H227" s="54"/>
      <c r="I227" s="74"/>
      <c r="J227" s="98"/>
      <c r="K227" s="95">
        <f t="shared" si="3"/>
        <v>0</v>
      </c>
    </row>
    <row r="228" spans="1:11" x14ac:dyDescent="0.25">
      <c r="A228" s="5">
        <v>1</v>
      </c>
      <c r="B228" s="5">
        <v>216</v>
      </c>
      <c r="C228" s="15" t="s">
        <v>508</v>
      </c>
      <c r="D228" s="15" t="s">
        <v>509</v>
      </c>
      <c r="E228" s="15" t="s">
        <v>489</v>
      </c>
      <c r="F228" s="15" t="s">
        <v>510</v>
      </c>
      <c r="G228" s="15">
        <v>460</v>
      </c>
      <c r="H228" s="54"/>
      <c r="I228" s="74"/>
      <c r="J228" s="98"/>
      <c r="K228" s="95">
        <f t="shared" si="3"/>
        <v>0</v>
      </c>
    </row>
    <row r="229" spans="1:11" x14ac:dyDescent="0.25">
      <c r="A229" s="5">
        <v>1</v>
      </c>
      <c r="B229" s="5">
        <v>217</v>
      </c>
      <c r="C229" s="15" t="s">
        <v>508</v>
      </c>
      <c r="D229" s="15" t="s">
        <v>509</v>
      </c>
      <c r="E229" s="15" t="s">
        <v>489</v>
      </c>
      <c r="F229" s="15" t="s">
        <v>511</v>
      </c>
      <c r="G229" s="15">
        <v>10</v>
      </c>
      <c r="H229" s="54"/>
      <c r="I229" s="74"/>
      <c r="J229" s="98"/>
      <c r="K229" s="95">
        <f t="shared" si="3"/>
        <v>0</v>
      </c>
    </row>
    <row r="230" spans="1:11" x14ac:dyDescent="0.25">
      <c r="A230" s="5">
        <v>1</v>
      </c>
      <c r="B230" s="5">
        <v>218</v>
      </c>
      <c r="C230" s="15" t="s">
        <v>508</v>
      </c>
      <c r="D230" s="15" t="s">
        <v>509</v>
      </c>
      <c r="E230" s="15" t="s">
        <v>489</v>
      </c>
      <c r="F230" s="15" t="s">
        <v>512</v>
      </c>
      <c r="G230" s="15">
        <v>120</v>
      </c>
      <c r="H230" s="54"/>
      <c r="I230" s="74"/>
      <c r="J230" s="98"/>
      <c r="K230" s="95">
        <f t="shared" si="3"/>
        <v>0</v>
      </c>
    </row>
    <row r="231" spans="1:11" x14ac:dyDescent="0.25">
      <c r="A231" s="5"/>
      <c r="B231" s="5"/>
      <c r="C231" s="31" t="s">
        <v>513</v>
      </c>
      <c r="D231" s="32"/>
      <c r="E231" s="32"/>
      <c r="F231" s="32"/>
      <c r="G231" s="32"/>
      <c r="H231" s="66"/>
      <c r="I231" s="75"/>
      <c r="J231" s="99"/>
      <c r="K231" s="102"/>
    </row>
    <row r="232" spans="1:11" x14ac:dyDescent="0.25">
      <c r="A232" s="5">
        <v>1</v>
      </c>
      <c r="B232" s="5">
        <v>219</v>
      </c>
      <c r="C232" s="11" t="s">
        <v>514</v>
      </c>
      <c r="D232" s="11" t="s">
        <v>515</v>
      </c>
      <c r="E232" s="11" t="s">
        <v>516</v>
      </c>
      <c r="F232" s="11" t="s">
        <v>517</v>
      </c>
      <c r="G232" s="11">
        <v>10</v>
      </c>
      <c r="H232" s="54"/>
      <c r="I232" s="74"/>
      <c r="J232" s="98"/>
      <c r="K232" s="95">
        <f t="shared" si="3"/>
        <v>0</v>
      </c>
    </row>
    <row r="233" spans="1:11" x14ac:dyDescent="0.25">
      <c r="A233" s="5">
        <v>1</v>
      </c>
      <c r="B233" s="5">
        <v>220</v>
      </c>
      <c r="C233" s="11" t="s">
        <v>518</v>
      </c>
      <c r="D233" s="11" t="s">
        <v>519</v>
      </c>
      <c r="E233" s="11" t="s">
        <v>520</v>
      </c>
      <c r="F233" s="11" t="s">
        <v>521</v>
      </c>
      <c r="G233" s="11">
        <v>400</v>
      </c>
      <c r="H233" s="54"/>
      <c r="I233" s="74"/>
      <c r="J233" s="98"/>
      <c r="K233" s="95">
        <f t="shared" si="3"/>
        <v>0</v>
      </c>
    </row>
    <row r="234" spans="1:11" x14ac:dyDescent="0.25">
      <c r="A234" s="5">
        <v>1</v>
      </c>
      <c r="B234" s="5">
        <v>221</v>
      </c>
      <c r="C234" s="6" t="s">
        <v>522</v>
      </c>
      <c r="D234" s="6" t="s">
        <v>523</v>
      </c>
      <c r="E234" s="6" t="s">
        <v>12</v>
      </c>
      <c r="F234" s="6" t="s">
        <v>377</v>
      </c>
      <c r="G234" s="5">
        <v>120</v>
      </c>
      <c r="H234" s="54"/>
      <c r="I234" s="74"/>
      <c r="J234" s="98"/>
      <c r="K234" s="95">
        <f t="shared" si="3"/>
        <v>0</v>
      </c>
    </row>
    <row r="235" spans="1:11" x14ac:dyDescent="0.25">
      <c r="A235" s="5">
        <v>1</v>
      </c>
      <c r="B235" s="5">
        <v>222</v>
      </c>
      <c r="C235" s="11" t="s">
        <v>524</v>
      </c>
      <c r="D235" s="11" t="s">
        <v>525</v>
      </c>
      <c r="E235" s="11" t="s">
        <v>526</v>
      </c>
      <c r="F235" s="11" t="s">
        <v>130</v>
      </c>
      <c r="G235" s="11">
        <v>1650</v>
      </c>
      <c r="H235" s="54"/>
      <c r="I235" s="74"/>
      <c r="J235" s="98"/>
      <c r="K235" s="95">
        <f t="shared" si="3"/>
        <v>0</v>
      </c>
    </row>
    <row r="236" spans="1:11" x14ac:dyDescent="0.25">
      <c r="A236" s="5">
        <v>1</v>
      </c>
      <c r="B236" s="5">
        <v>223</v>
      </c>
      <c r="C236" s="11" t="s">
        <v>527</v>
      </c>
      <c r="D236" s="11" t="s">
        <v>528</v>
      </c>
      <c r="E236" s="11" t="s">
        <v>84</v>
      </c>
      <c r="F236" s="11" t="s">
        <v>45</v>
      </c>
      <c r="G236" s="11">
        <v>2500</v>
      </c>
      <c r="H236" s="54"/>
      <c r="I236" s="74"/>
      <c r="J236" s="98"/>
      <c r="K236" s="95">
        <f t="shared" si="3"/>
        <v>0</v>
      </c>
    </row>
    <row r="237" spans="1:11" x14ac:dyDescent="0.25">
      <c r="A237" s="5">
        <v>1</v>
      </c>
      <c r="B237" s="5">
        <v>224</v>
      </c>
      <c r="C237" s="11" t="s">
        <v>529</v>
      </c>
      <c r="D237" s="11" t="s">
        <v>530</v>
      </c>
      <c r="E237" s="11" t="s">
        <v>531</v>
      </c>
      <c r="F237" s="11" t="s">
        <v>532</v>
      </c>
      <c r="G237" s="11">
        <v>100</v>
      </c>
      <c r="H237" s="54"/>
      <c r="I237" s="74"/>
      <c r="J237" s="98"/>
      <c r="K237" s="95">
        <f t="shared" si="3"/>
        <v>0</v>
      </c>
    </row>
    <row r="238" spans="1:11" ht="45" x14ac:dyDescent="0.25">
      <c r="A238" s="5">
        <v>1</v>
      </c>
      <c r="B238" s="5">
        <v>225</v>
      </c>
      <c r="C238" s="6" t="s">
        <v>533</v>
      </c>
      <c r="D238" s="6" t="s">
        <v>534</v>
      </c>
      <c r="E238" s="6" t="s">
        <v>23</v>
      </c>
      <c r="F238" s="6" t="s">
        <v>535</v>
      </c>
      <c r="G238" s="5">
        <v>50</v>
      </c>
      <c r="H238" s="54"/>
      <c r="I238" s="74"/>
      <c r="J238" s="98"/>
      <c r="K238" s="95">
        <f t="shared" si="3"/>
        <v>0</v>
      </c>
    </row>
    <row r="239" spans="1:11" x14ac:dyDescent="0.25">
      <c r="A239" s="5"/>
      <c r="B239" s="5"/>
      <c r="C239" s="31" t="s">
        <v>536</v>
      </c>
      <c r="D239" s="23"/>
      <c r="E239" s="23"/>
      <c r="F239" s="23"/>
      <c r="G239" s="21"/>
      <c r="H239" s="66"/>
      <c r="I239" s="75"/>
      <c r="J239" s="99"/>
      <c r="K239" s="102"/>
    </row>
    <row r="240" spans="1:11" ht="30" x14ac:dyDescent="0.25">
      <c r="A240" s="5">
        <v>1</v>
      </c>
      <c r="B240" s="5">
        <v>226</v>
      </c>
      <c r="C240" s="6" t="s">
        <v>537</v>
      </c>
      <c r="D240" s="6" t="s">
        <v>538</v>
      </c>
      <c r="E240" s="6" t="s">
        <v>17</v>
      </c>
      <c r="F240" s="6" t="s">
        <v>539</v>
      </c>
      <c r="G240" s="5">
        <v>50</v>
      </c>
      <c r="H240" s="54"/>
      <c r="I240" s="74"/>
      <c r="J240" s="98"/>
      <c r="K240" s="95">
        <f t="shared" si="3"/>
        <v>0</v>
      </c>
    </row>
    <row r="241" spans="1:11" x14ac:dyDescent="0.25">
      <c r="A241" s="5">
        <v>1</v>
      </c>
      <c r="B241" s="5">
        <v>227</v>
      </c>
      <c r="C241" s="13" t="s">
        <v>540</v>
      </c>
      <c r="D241" s="11" t="s">
        <v>541</v>
      </c>
      <c r="E241" s="11" t="s">
        <v>154</v>
      </c>
      <c r="F241" s="11" t="s">
        <v>542</v>
      </c>
      <c r="G241" s="11">
        <v>1100</v>
      </c>
      <c r="H241" s="54"/>
      <c r="I241" s="74"/>
      <c r="J241" s="98"/>
      <c r="K241" s="95">
        <f t="shared" si="3"/>
        <v>0</v>
      </c>
    </row>
    <row r="242" spans="1:11" ht="30" x14ac:dyDescent="0.25">
      <c r="A242" s="5">
        <v>1</v>
      </c>
      <c r="B242" s="5">
        <v>228</v>
      </c>
      <c r="C242" s="10" t="s">
        <v>543</v>
      </c>
      <c r="D242" s="10" t="s">
        <v>544</v>
      </c>
      <c r="E242" s="10" t="s">
        <v>17</v>
      </c>
      <c r="F242" s="18" t="s">
        <v>545</v>
      </c>
      <c r="G242" s="9">
        <v>30</v>
      </c>
      <c r="H242" s="54"/>
      <c r="I242" s="74"/>
      <c r="J242" s="98"/>
      <c r="K242" s="95">
        <f t="shared" si="3"/>
        <v>0</v>
      </c>
    </row>
    <row r="243" spans="1:11" ht="30" x14ac:dyDescent="0.25">
      <c r="A243" s="5">
        <v>1</v>
      </c>
      <c r="B243" s="5">
        <v>229</v>
      </c>
      <c r="C243" s="6" t="s">
        <v>546</v>
      </c>
      <c r="D243" s="6" t="s">
        <v>547</v>
      </c>
      <c r="E243" s="6" t="s">
        <v>17</v>
      </c>
      <c r="F243" s="6" t="s">
        <v>548</v>
      </c>
      <c r="G243" s="5">
        <v>900</v>
      </c>
      <c r="H243" s="54"/>
      <c r="I243" s="74"/>
      <c r="J243" s="98"/>
      <c r="K243" s="95">
        <f t="shared" si="3"/>
        <v>0</v>
      </c>
    </row>
    <row r="244" spans="1:11" ht="45" x14ac:dyDescent="0.25">
      <c r="A244" s="5">
        <v>1</v>
      </c>
      <c r="B244" s="5">
        <v>230</v>
      </c>
      <c r="C244" s="6" t="s">
        <v>549</v>
      </c>
      <c r="D244" s="6" t="s">
        <v>550</v>
      </c>
      <c r="E244" s="6" t="s">
        <v>23</v>
      </c>
      <c r="F244" s="6" t="s">
        <v>551</v>
      </c>
      <c r="G244" s="5">
        <v>700</v>
      </c>
      <c r="H244" s="54"/>
      <c r="I244" s="74"/>
      <c r="J244" s="98"/>
      <c r="K244" s="95">
        <f t="shared" si="3"/>
        <v>0</v>
      </c>
    </row>
    <row r="245" spans="1:11" ht="45" x14ac:dyDescent="0.25">
      <c r="A245" s="5">
        <v>1</v>
      </c>
      <c r="B245" s="5">
        <v>231</v>
      </c>
      <c r="C245" s="6" t="s">
        <v>549</v>
      </c>
      <c r="D245" s="6" t="s">
        <v>550</v>
      </c>
      <c r="E245" s="6" t="s">
        <v>23</v>
      </c>
      <c r="F245" s="6" t="s">
        <v>29</v>
      </c>
      <c r="G245" s="5">
        <v>2500</v>
      </c>
      <c r="H245" s="54"/>
      <c r="I245" s="74"/>
      <c r="J245" s="98"/>
      <c r="K245" s="95">
        <f t="shared" si="3"/>
        <v>0</v>
      </c>
    </row>
    <row r="246" spans="1:11" ht="45" x14ac:dyDescent="0.25">
      <c r="A246" s="5">
        <v>1</v>
      </c>
      <c r="B246" s="5">
        <v>232</v>
      </c>
      <c r="C246" s="6" t="s">
        <v>549</v>
      </c>
      <c r="D246" s="6" t="s">
        <v>550</v>
      </c>
      <c r="E246" s="6" t="s">
        <v>23</v>
      </c>
      <c r="F246" s="6" t="s">
        <v>552</v>
      </c>
      <c r="G246" s="5">
        <v>20</v>
      </c>
      <c r="H246" s="54"/>
      <c r="I246" s="74"/>
      <c r="J246" s="98"/>
      <c r="K246" s="95">
        <f t="shared" si="3"/>
        <v>0</v>
      </c>
    </row>
    <row r="247" spans="1:11" ht="45" x14ac:dyDescent="0.25">
      <c r="A247" s="5">
        <v>1</v>
      </c>
      <c r="B247" s="5">
        <v>233</v>
      </c>
      <c r="C247" s="6" t="s">
        <v>549</v>
      </c>
      <c r="D247" s="6" t="s">
        <v>550</v>
      </c>
      <c r="E247" s="6" t="s">
        <v>23</v>
      </c>
      <c r="F247" s="6" t="s">
        <v>553</v>
      </c>
      <c r="G247" s="5">
        <v>3300</v>
      </c>
      <c r="H247" s="54"/>
      <c r="I247" s="74"/>
      <c r="J247" s="98"/>
      <c r="K247" s="95">
        <f t="shared" si="3"/>
        <v>0</v>
      </c>
    </row>
    <row r="248" spans="1:11" x14ac:dyDescent="0.25">
      <c r="A248" s="5">
        <v>1</v>
      </c>
      <c r="B248" s="5">
        <v>234</v>
      </c>
      <c r="C248" s="10" t="s">
        <v>554</v>
      </c>
      <c r="D248" s="10" t="s">
        <v>555</v>
      </c>
      <c r="E248" s="10" t="s">
        <v>19</v>
      </c>
      <c r="F248" s="10" t="s">
        <v>419</v>
      </c>
      <c r="G248" s="9">
        <v>120</v>
      </c>
      <c r="H248" s="54"/>
      <c r="I248" s="74"/>
      <c r="J248" s="98"/>
      <c r="K248" s="95">
        <f t="shared" si="3"/>
        <v>0</v>
      </c>
    </row>
    <row r="249" spans="1:11" x14ac:dyDescent="0.25">
      <c r="A249" s="5">
        <v>1</v>
      </c>
      <c r="B249" s="5">
        <v>235</v>
      </c>
      <c r="C249" s="6" t="s">
        <v>556</v>
      </c>
      <c r="D249" s="6" t="s">
        <v>557</v>
      </c>
      <c r="E249" s="6" t="s">
        <v>12</v>
      </c>
      <c r="F249" s="6" t="s">
        <v>558</v>
      </c>
      <c r="G249" s="5">
        <v>100</v>
      </c>
      <c r="H249" s="54"/>
      <c r="I249" s="74"/>
      <c r="J249" s="98"/>
      <c r="K249" s="95">
        <f t="shared" si="3"/>
        <v>0</v>
      </c>
    </row>
    <row r="250" spans="1:11" x14ac:dyDescent="0.25">
      <c r="A250" s="5">
        <v>1</v>
      </c>
      <c r="B250" s="5">
        <v>236</v>
      </c>
      <c r="C250" s="10" t="s">
        <v>556</v>
      </c>
      <c r="D250" s="10" t="s">
        <v>557</v>
      </c>
      <c r="E250" s="10" t="s">
        <v>12</v>
      </c>
      <c r="F250" s="10" t="s">
        <v>559</v>
      </c>
      <c r="G250" s="9">
        <v>50</v>
      </c>
      <c r="H250" s="54"/>
      <c r="I250" s="74"/>
      <c r="J250" s="98"/>
      <c r="K250" s="95">
        <f t="shared" si="3"/>
        <v>0</v>
      </c>
    </row>
    <row r="251" spans="1:11" x14ac:dyDescent="0.25">
      <c r="A251" s="5">
        <v>1</v>
      </c>
      <c r="B251" s="5">
        <v>237</v>
      </c>
      <c r="C251" s="10" t="s">
        <v>556</v>
      </c>
      <c r="D251" s="10" t="s">
        <v>557</v>
      </c>
      <c r="E251" s="10" t="s">
        <v>12</v>
      </c>
      <c r="F251" s="10" t="s">
        <v>560</v>
      </c>
      <c r="G251" s="9">
        <v>50</v>
      </c>
      <c r="H251" s="54"/>
      <c r="I251" s="74"/>
      <c r="J251" s="98"/>
      <c r="K251" s="95">
        <f t="shared" si="3"/>
        <v>0</v>
      </c>
    </row>
    <row r="252" spans="1:11" x14ac:dyDescent="0.25">
      <c r="A252" s="5">
        <v>1</v>
      </c>
      <c r="B252" s="5">
        <v>238</v>
      </c>
      <c r="C252" s="10" t="s">
        <v>556</v>
      </c>
      <c r="D252" s="10" t="s">
        <v>557</v>
      </c>
      <c r="E252" s="10" t="s">
        <v>12</v>
      </c>
      <c r="F252" s="10" t="s">
        <v>561</v>
      </c>
      <c r="G252" s="9">
        <v>50</v>
      </c>
      <c r="H252" s="54"/>
      <c r="I252" s="74"/>
      <c r="J252" s="98"/>
      <c r="K252" s="95">
        <f t="shared" si="3"/>
        <v>0</v>
      </c>
    </row>
    <row r="253" spans="1:11" x14ac:dyDescent="0.25">
      <c r="A253" s="5">
        <v>1</v>
      </c>
      <c r="B253" s="5">
        <v>239</v>
      </c>
      <c r="C253" s="6" t="s">
        <v>562</v>
      </c>
      <c r="D253" s="6" t="s">
        <v>563</v>
      </c>
      <c r="E253" s="6" t="s">
        <v>12</v>
      </c>
      <c r="F253" s="6" t="s">
        <v>13</v>
      </c>
      <c r="G253" s="5">
        <v>280</v>
      </c>
      <c r="H253" s="54"/>
      <c r="I253" s="74"/>
      <c r="J253" s="98"/>
      <c r="K253" s="95">
        <f t="shared" si="3"/>
        <v>0</v>
      </c>
    </row>
    <row r="254" spans="1:11" x14ac:dyDescent="0.25">
      <c r="A254" s="5">
        <v>1</v>
      </c>
      <c r="B254" s="5">
        <v>240</v>
      </c>
      <c r="C254" s="6" t="s">
        <v>564</v>
      </c>
      <c r="D254" s="6" t="s">
        <v>565</v>
      </c>
      <c r="E254" s="6" t="s">
        <v>139</v>
      </c>
      <c r="F254" s="6" t="s">
        <v>566</v>
      </c>
      <c r="G254" s="5">
        <v>200</v>
      </c>
      <c r="H254" s="54"/>
      <c r="I254" s="74"/>
      <c r="J254" s="98"/>
      <c r="K254" s="95">
        <f t="shared" si="3"/>
        <v>0</v>
      </c>
    </row>
    <row r="255" spans="1:11" ht="30" x14ac:dyDescent="0.25">
      <c r="A255" s="5">
        <v>1</v>
      </c>
      <c r="B255" s="5">
        <v>241</v>
      </c>
      <c r="C255" s="10" t="s">
        <v>564</v>
      </c>
      <c r="D255" s="10" t="s">
        <v>565</v>
      </c>
      <c r="E255" s="33" t="s">
        <v>17</v>
      </c>
      <c r="F255" s="10" t="s">
        <v>567</v>
      </c>
      <c r="G255" s="9">
        <v>100</v>
      </c>
      <c r="H255" s="54"/>
      <c r="I255" s="74"/>
      <c r="J255" s="98"/>
      <c r="K255" s="95">
        <f t="shared" si="3"/>
        <v>0</v>
      </c>
    </row>
    <row r="256" spans="1:11" x14ac:dyDescent="0.25">
      <c r="A256" s="5"/>
      <c r="B256" s="5"/>
      <c r="C256" s="31" t="s">
        <v>568</v>
      </c>
      <c r="D256" s="23"/>
      <c r="E256" s="23"/>
      <c r="F256" s="23"/>
      <c r="G256" s="21"/>
      <c r="H256" s="66"/>
      <c r="I256" s="75"/>
      <c r="J256" s="99"/>
      <c r="K256" s="102"/>
    </row>
    <row r="257" spans="1:11" x14ac:dyDescent="0.25">
      <c r="A257" s="5">
        <v>1</v>
      </c>
      <c r="B257" s="5">
        <v>242</v>
      </c>
      <c r="C257" s="10" t="s">
        <v>569</v>
      </c>
      <c r="D257" s="10" t="s">
        <v>570</v>
      </c>
      <c r="E257" s="10" t="s">
        <v>70</v>
      </c>
      <c r="F257" s="10" t="s">
        <v>130</v>
      </c>
      <c r="G257" s="9">
        <v>100</v>
      </c>
      <c r="H257" s="54"/>
      <c r="I257" s="74"/>
      <c r="J257" s="98"/>
      <c r="K257" s="95">
        <f t="shared" si="3"/>
        <v>0</v>
      </c>
    </row>
    <row r="258" spans="1:11" x14ac:dyDescent="0.25">
      <c r="A258" s="5">
        <v>1</v>
      </c>
      <c r="B258" s="5">
        <v>243</v>
      </c>
      <c r="C258" s="24" t="s">
        <v>571</v>
      </c>
      <c r="D258" s="15" t="s">
        <v>572</v>
      </c>
      <c r="E258" s="15" t="s">
        <v>84</v>
      </c>
      <c r="F258" s="15" t="s">
        <v>116</v>
      </c>
      <c r="G258" s="15">
        <v>250</v>
      </c>
      <c r="H258" s="54"/>
      <c r="I258" s="74"/>
      <c r="J258" s="98"/>
      <c r="K258" s="95">
        <f t="shared" si="3"/>
        <v>0</v>
      </c>
    </row>
    <row r="259" spans="1:11" ht="45" x14ac:dyDescent="0.25">
      <c r="A259" s="5">
        <v>1</v>
      </c>
      <c r="B259" s="5">
        <v>244</v>
      </c>
      <c r="C259" s="24" t="s">
        <v>573</v>
      </c>
      <c r="D259" s="24" t="s">
        <v>574</v>
      </c>
      <c r="E259" s="24" t="s">
        <v>82</v>
      </c>
      <c r="F259" s="24" t="s">
        <v>575</v>
      </c>
      <c r="G259" s="15">
        <v>10</v>
      </c>
      <c r="H259" s="54"/>
      <c r="I259" s="74"/>
      <c r="J259" s="98"/>
      <c r="K259" s="95">
        <f t="shared" si="3"/>
        <v>0</v>
      </c>
    </row>
    <row r="260" spans="1:11" ht="45" x14ac:dyDescent="0.25">
      <c r="A260" s="5">
        <v>1</v>
      </c>
      <c r="B260" s="5">
        <v>245</v>
      </c>
      <c r="C260" s="24" t="s">
        <v>573</v>
      </c>
      <c r="D260" s="24" t="s">
        <v>574</v>
      </c>
      <c r="E260" s="24" t="s">
        <v>82</v>
      </c>
      <c r="F260" s="24" t="s">
        <v>576</v>
      </c>
      <c r="G260" s="15">
        <v>50</v>
      </c>
      <c r="H260" s="54"/>
      <c r="I260" s="74"/>
      <c r="J260" s="98"/>
      <c r="K260" s="95">
        <f t="shared" si="3"/>
        <v>0</v>
      </c>
    </row>
    <row r="261" spans="1:11" ht="30" x14ac:dyDescent="0.25">
      <c r="A261" s="5">
        <v>1</v>
      </c>
      <c r="B261" s="5">
        <v>246</v>
      </c>
      <c r="C261" s="13" t="s">
        <v>573</v>
      </c>
      <c r="D261" s="13" t="s">
        <v>574</v>
      </c>
      <c r="E261" s="11" t="s">
        <v>84</v>
      </c>
      <c r="F261" s="13" t="s">
        <v>577</v>
      </c>
      <c r="G261" s="11">
        <v>50</v>
      </c>
      <c r="H261" s="54"/>
      <c r="I261" s="74"/>
      <c r="J261" s="98"/>
      <c r="K261" s="95">
        <f t="shared" si="3"/>
        <v>0</v>
      </c>
    </row>
    <row r="262" spans="1:11" ht="30" x14ac:dyDescent="0.25">
      <c r="A262" s="5">
        <v>1</v>
      </c>
      <c r="B262" s="5">
        <v>247</v>
      </c>
      <c r="C262" s="6" t="s">
        <v>573</v>
      </c>
      <c r="D262" s="6" t="s">
        <v>578</v>
      </c>
      <c r="E262" s="6" t="s">
        <v>19</v>
      </c>
      <c r="F262" s="6" t="s">
        <v>579</v>
      </c>
      <c r="G262" s="5">
        <v>350</v>
      </c>
      <c r="H262" s="54"/>
      <c r="I262" s="74"/>
      <c r="J262" s="98"/>
      <c r="K262" s="95">
        <f t="shared" si="3"/>
        <v>0</v>
      </c>
    </row>
    <row r="263" spans="1:11" ht="45" x14ac:dyDescent="0.25">
      <c r="A263" s="5">
        <v>1</v>
      </c>
      <c r="B263" s="5">
        <v>248</v>
      </c>
      <c r="C263" s="6" t="s">
        <v>573</v>
      </c>
      <c r="D263" s="6" t="s">
        <v>578</v>
      </c>
      <c r="E263" s="6" t="s">
        <v>580</v>
      </c>
      <c r="F263" s="6" t="s">
        <v>581</v>
      </c>
      <c r="G263" s="5">
        <v>680</v>
      </c>
      <c r="H263" s="54"/>
      <c r="I263" s="74"/>
      <c r="J263" s="98"/>
      <c r="K263" s="95">
        <f t="shared" si="3"/>
        <v>0</v>
      </c>
    </row>
    <row r="264" spans="1:11" ht="30" x14ac:dyDescent="0.25">
      <c r="A264" s="5">
        <v>1</v>
      </c>
      <c r="B264" s="5">
        <v>249</v>
      </c>
      <c r="C264" s="13" t="s">
        <v>582</v>
      </c>
      <c r="D264" s="11" t="s">
        <v>583</v>
      </c>
      <c r="E264" s="11" t="s">
        <v>584</v>
      </c>
      <c r="F264" s="11" t="s">
        <v>585</v>
      </c>
      <c r="G264" s="11">
        <v>140</v>
      </c>
      <c r="H264" s="54"/>
      <c r="I264" s="74"/>
      <c r="J264" s="98"/>
      <c r="K264" s="95">
        <f t="shared" si="3"/>
        <v>0</v>
      </c>
    </row>
    <row r="265" spans="1:11" x14ac:dyDescent="0.25">
      <c r="A265" s="5">
        <v>1</v>
      </c>
      <c r="B265" s="5">
        <v>250</v>
      </c>
      <c r="C265" s="13" t="s">
        <v>586</v>
      </c>
      <c r="D265" s="11" t="s">
        <v>587</v>
      </c>
      <c r="E265" s="11" t="s">
        <v>84</v>
      </c>
      <c r="F265" s="11" t="s">
        <v>116</v>
      </c>
      <c r="G265" s="11">
        <v>50</v>
      </c>
      <c r="H265" s="54"/>
      <c r="I265" s="74"/>
      <c r="J265" s="98"/>
      <c r="K265" s="95">
        <f t="shared" si="3"/>
        <v>0</v>
      </c>
    </row>
    <row r="266" spans="1:11" ht="45" x14ac:dyDescent="0.25">
      <c r="A266" s="5">
        <v>1</v>
      </c>
      <c r="B266" s="5">
        <v>251</v>
      </c>
      <c r="C266" s="6" t="s">
        <v>588</v>
      </c>
      <c r="D266" s="6" t="s">
        <v>589</v>
      </c>
      <c r="E266" s="6" t="s">
        <v>580</v>
      </c>
      <c r="F266" s="6" t="s">
        <v>116</v>
      </c>
      <c r="G266" s="5">
        <v>50</v>
      </c>
      <c r="H266" s="54"/>
      <c r="I266" s="74"/>
      <c r="J266" s="98"/>
      <c r="K266" s="95">
        <f t="shared" si="3"/>
        <v>0</v>
      </c>
    </row>
    <row r="267" spans="1:11" ht="45" x14ac:dyDescent="0.25">
      <c r="A267" s="5">
        <v>1</v>
      </c>
      <c r="B267" s="5">
        <v>252</v>
      </c>
      <c r="C267" s="6" t="s">
        <v>590</v>
      </c>
      <c r="D267" s="6" t="s">
        <v>591</v>
      </c>
      <c r="E267" s="6" t="s">
        <v>580</v>
      </c>
      <c r="F267" s="6" t="s">
        <v>592</v>
      </c>
      <c r="G267" s="5">
        <v>50</v>
      </c>
      <c r="H267" s="54"/>
      <c r="I267" s="74"/>
      <c r="J267" s="98"/>
      <c r="K267" s="95">
        <f t="shared" ref="K267:K330" si="4">G267*J267</f>
        <v>0</v>
      </c>
    </row>
    <row r="268" spans="1:11" ht="45" x14ac:dyDescent="0.25">
      <c r="A268" s="5">
        <v>1</v>
      </c>
      <c r="B268" s="5">
        <v>253</v>
      </c>
      <c r="C268" s="6" t="s">
        <v>590</v>
      </c>
      <c r="D268" s="6" t="s">
        <v>591</v>
      </c>
      <c r="E268" s="6" t="s">
        <v>580</v>
      </c>
      <c r="F268" s="6" t="s">
        <v>593</v>
      </c>
      <c r="G268" s="5">
        <v>100</v>
      </c>
      <c r="H268" s="54"/>
      <c r="I268" s="74"/>
      <c r="J268" s="98"/>
      <c r="K268" s="95">
        <f t="shared" si="4"/>
        <v>0</v>
      </c>
    </row>
    <row r="269" spans="1:11" x14ac:dyDescent="0.25">
      <c r="A269" s="5">
        <v>1</v>
      </c>
      <c r="B269" s="5">
        <v>254</v>
      </c>
      <c r="C269" s="10" t="s">
        <v>590</v>
      </c>
      <c r="D269" s="10" t="s">
        <v>591</v>
      </c>
      <c r="E269" s="10" t="s">
        <v>594</v>
      </c>
      <c r="F269" s="10" t="s">
        <v>85</v>
      </c>
      <c r="G269" s="9">
        <v>200</v>
      </c>
      <c r="H269" s="54"/>
      <c r="I269" s="74"/>
      <c r="J269" s="98"/>
      <c r="K269" s="95">
        <f t="shared" si="4"/>
        <v>0</v>
      </c>
    </row>
    <row r="270" spans="1:11" x14ac:dyDescent="0.25">
      <c r="A270" s="5">
        <v>1</v>
      </c>
      <c r="B270" s="5">
        <v>255</v>
      </c>
      <c r="C270" s="10" t="s">
        <v>590</v>
      </c>
      <c r="D270" s="10" t="s">
        <v>591</v>
      </c>
      <c r="E270" s="10" t="s">
        <v>594</v>
      </c>
      <c r="F270" s="10" t="s">
        <v>117</v>
      </c>
      <c r="G270" s="9">
        <v>200</v>
      </c>
      <c r="H270" s="54"/>
      <c r="I270" s="74"/>
      <c r="J270" s="98"/>
      <c r="K270" s="95">
        <f t="shared" si="4"/>
        <v>0</v>
      </c>
    </row>
    <row r="271" spans="1:11" ht="30" x14ac:dyDescent="0.25">
      <c r="A271" s="5">
        <v>1</v>
      </c>
      <c r="B271" s="5">
        <v>256</v>
      </c>
      <c r="C271" s="10" t="s">
        <v>590</v>
      </c>
      <c r="D271" s="10" t="s">
        <v>591</v>
      </c>
      <c r="E271" s="10" t="s">
        <v>595</v>
      </c>
      <c r="F271" s="10" t="s">
        <v>596</v>
      </c>
      <c r="G271" s="9">
        <v>50</v>
      </c>
      <c r="H271" s="54"/>
      <c r="I271" s="74"/>
      <c r="J271" s="98"/>
      <c r="K271" s="95">
        <f t="shared" si="4"/>
        <v>0</v>
      </c>
    </row>
    <row r="272" spans="1:11" ht="30" x14ac:dyDescent="0.25">
      <c r="A272" s="5">
        <v>1</v>
      </c>
      <c r="B272" s="5">
        <v>257</v>
      </c>
      <c r="C272" s="10" t="s">
        <v>590</v>
      </c>
      <c r="D272" s="10" t="s">
        <v>591</v>
      </c>
      <c r="E272" s="10" t="s">
        <v>595</v>
      </c>
      <c r="F272" s="10" t="s">
        <v>597</v>
      </c>
      <c r="G272" s="9">
        <v>50</v>
      </c>
      <c r="H272" s="54"/>
      <c r="I272" s="74"/>
      <c r="J272" s="98"/>
      <c r="K272" s="95">
        <f t="shared" si="4"/>
        <v>0</v>
      </c>
    </row>
    <row r="273" spans="1:11" ht="30" x14ac:dyDescent="0.25">
      <c r="A273" s="5">
        <v>1</v>
      </c>
      <c r="B273" s="5">
        <v>258</v>
      </c>
      <c r="C273" s="6" t="s">
        <v>598</v>
      </c>
      <c r="D273" s="6" t="s">
        <v>599</v>
      </c>
      <c r="E273" s="6" t="s">
        <v>17</v>
      </c>
      <c r="F273" s="6" t="s">
        <v>600</v>
      </c>
      <c r="G273" s="5">
        <v>16050</v>
      </c>
      <c r="H273" s="54"/>
      <c r="I273" s="74"/>
      <c r="J273" s="98"/>
      <c r="K273" s="95">
        <f t="shared" si="4"/>
        <v>0</v>
      </c>
    </row>
    <row r="274" spans="1:11" ht="45" x14ac:dyDescent="0.25">
      <c r="A274" s="5">
        <v>1</v>
      </c>
      <c r="B274" s="5">
        <v>259</v>
      </c>
      <c r="C274" s="6" t="s">
        <v>601</v>
      </c>
      <c r="D274" s="6" t="s">
        <v>602</v>
      </c>
      <c r="E274" s="6" t="s">
        <v>580</v>
      </c>
      <c r="F274" s="6" t="s">
        <v>603</v>
      </c>
      <c r="G274" s="5">
        <v>2600</v>
      </c>
      <c r="H274" s="54"/>
      <c r="I274" s="74"/>
      <c r="J274" s="98"/>
      <c r="K274" s="95">
        <f t="shared" si="4"/>
        <v>0</v>
      </c>
    </row>
    <row r="275" spans="1:11" ht="45" x14ac:dyDescent="0.25">
      <c r="A275" s="5">
        <v>1</v>
      </c>
      <c r="B275" s="5">
        <v>260</v>
      </c>
      <c r="C275" s="6" t="s">
        <v>601</v>
      </c>
      <c r="D275" s="6" t="s">
        <v>602</v>
      </c>
      <c r="E275" s="6" t="s">
        <v>580</v>
      </c>
      <c r="F275" s="6" t="s">
        <v>116</v>
      </c>
      <c r="G275" s="5">
        <v>2800</v>
      </c>
      <c r="H275" s="54"/>
      <c r="I275" s="74"/>
      <c r="J275" s="98"/>
      <c r="K275" s="95">
        <f t="shared" si="4"/>
        <v>0</v>
      </c>
    </row>
    <row r="276" spans="1:11" ht="45" x14ac:dyDescent="0.25">
      <c r="A276" s="5">
        <v>1</v>
      </c>
      <c r="B276" s="5">
        <v>261</v>
      </c>
      <c r="C276" s="6" t="s">
        <v>604</v>
      </c>
      <c r="D276" s="6" t="s">
        <v>605</v>
      </c>
      <c r="E276" s="6" t="s">
        <v>580</v>
      </c>
      <c r="F276" s="6" t="s">
        <v>606</v>
      </c>
      <c r="G276" s="5">
        <v>10</v>
      </c>
      <c r="H276" s="54"/>
      <c r="I276" s="74"/>
      <c r="J276" s="98"/>
      <c r="K276" s="95">
        <f t="shared" si="4"/>
        <v>0</v>
      </c>
    </row>
    <row r="277" spans="1:11" ht="45" x14ac:dyDescent="0.25">
      <c r="A277" s="5">
        <v>1</v>
      </c>
      <c r="B277" s="5">
        <v>262</v>
      </c>
      <c r="C277" s="6" t="s">
        <v>607</v>
      </c>
      <c r="D277" s="6" t="s">
        <v>608</v>
      </c>
      <c r="E277" s="6" t="s">
        <v>609</v>
      </c>
      <c r="F277" s="6" t="s">
        <v>600</v>
      </c>
      <c r="G277" s="5">
        <v>20</v>
      </c>
      <c r="H277" s="54"/>
      <c r="I277" s="74"/>
      <c r="J277" s="98"/>
      <c r="K277" s="95">
        <f t="shared" si="4"/>
        <v>0</v>
      </c>
    </row>
    <row r="278" spans="1:11" ht="45" x14ac:dyDescent="0.25">
      <c r="A278" s="5">
        <v>1</v>
      </c>
      <c r="B278" s="5">
        <v>263</v>
      </c>
      <c r="C278" s="6" t="s">
        <v>610</v>
      </c>
      <c r="D278" s="6" t="s">
        <v>611</v>
      </c>
      <c r="E278" s="6" t="s">
        <v>580</v>
      </c>
      <c r="F278" s="6" t="s">
        <v>116</v>
      </c>
      <c r="G278" s="5">
        <v>20</v>
      </c>
      <c r="H278" s="54"/>
      <c r="I278" s="74"/>
      <c r="J278" s="98"/>
      <c r="K278" s="95">
        <f t="shared" si="4"/>
        <v>0</v>
      </c>
    </row>
    <row r="279" spans="1:11" ht="45" x14ac:dyDescent="0.25">
      <c r="A279" s="5">
        <v>1</v>
      </c>
      <c r="B279" s="5">
        <v>264</v>
      </c>
      <c r="C279" s="6" t="s">
        <v>612</v>
      </c>
      <c r="D279" s="6" t="s">
        <v>613</v>
      </c>
      <c r="E279" s="6" t="s">
        <v>614</v>
      </c>
      <c r="F279" s="6" t="s">
        <v>615</v>
      </c>
      <c r="G279" s="5">
        <v>10</v>
      </c>
      <c r="H279" s="54"/>
      <c r="I279" s="74"/>
      <c r="J279" s="98"/>
      <c r="K279" s="95">
        <f t="shared" si="4"/>
        <v>0</v>
      </c>
    </row>
    <row r="280" spans="1:11" ht="30" x14ac:dyDescent="0.25">
      <c r="A280" s="5">
        <v>1</v>
      </c>
      <c r="B280" s="5">
        <v>265</v>
      </c>
      <c r="C280" s="11" t="s">
        <v>616</v>
      </c>
      <c r="D280" s="11" t="s">
        <v>617</v>
      </c>
      <c r="E280" s="11" t="s">
        <v>50</v>
      </c>
      <c r="F280" s="11" t="s">
        <v>618</v>
      </c>
      <c r="G280" s="11">
        <v>100</v>
      </c>
      <c r="H280" s="54"/>
      <c r="I280" s="74"/>
      <c r="J280" s="98"/>
      <c r="K280" s="95">
        <f t="shared" si="4"/>
        <v>0</v>
      </c>
    </row>
    <row r="281" spans="1:11" ht="30" x14ac:dyDescent="0.25">
      <c r="A281" s="5">
        <v>1</v>
      </c>
      <c r="B281" s="5">
        <v>266</v>
      </c>
      <c r="C281" s="6" t="s">
        <v>616</v>
      </c>
      <c r="D281" s="6" t="s">
        <v>619</v>
      </c>
      <c r="E281" s="6" t="s">
        <v>12</v>
      </c>
      <c r="F281" s="6" t="s">
        <v>620</v>
      </c>
      <c r="G281" s="5">
        <v>100</v>
      </c>
      <c r="H281" s="54"/>
      <c r="I281" s="74"/>
      <c r="J281" s="98"/>
      <c r="K281" s="95">
        <f t="shared" si="4"/>
        <v>0</v>
      </c>
    </row>
    <row r="282" spans="1:11" ht="45" x14ac:dyDescent="0.25">
      <c r="A282" s="5">
        <v>1</v>
      </c>
      <c r="B282" s="5">
        <v>267</v>
      </c>
      <c r="C282" s="6" t="s">
        <v>616</v>
      </c>
      <c r="D282" s="6" t="s">
        <v>619</v>
      </c>
      <c r="E282" s="6" t="s">
        <v>318</v>
      </c>
      <c r="F282" s="6" t="s">
        <v>621</v>
      </c>
      <c r="G282" s="5">
        <v>10</v>
      </c>
      <c r="H282" s="54"/>
      <c r="I282" s="74"/>
      <c r="J282" s="98"/>
      <c r="K282" s="95">
        <f t="shared" si="4"/>
        <v>0</v>
      </c>
    </row>
    <row r="283" spans="1:11" x14ac:dyDescent="0.25">
      <c r="A283" s="5">
        <v>1</v>
      </c>
      <c r="B283" s="5">
        <v>268</v>
      </c>
      <c r="C283" s="11" t="s">
        <v>622</v>
      </c>
      <c r="D283" s="11" t="s">
        <v>623</v>
      </c>
      <c r="E283" s="11" t="s">
        <v>595</v>
      </c>
      <c r="F283" s="11" t="s">
        <v>624</v>
      </c>
      <c r="G283" s="11">
        <v>10</v>
      </c>
      <c r="H283" s="54"/>
      <c r="I283" s="74"/>
      <c r="J283" s="98"/>
      <c r="K283" s="95">
        <f t="shared" si="4"/>
        <v>0</v>
      </c>
    </row>
    <row r="284" spans="1:11" x14ac:dyDescent="0.25">
      <c r="A284" s="5">
        <v>1</v>
      </c>
      <c r="B284" s="5">
        <v>269</v>
      </c>
      <c r="C284" s="11" t="s">
        <v>622</v>
      </c>
      <c r="D284" s="11" t="s">
        <v>623</v>
      </c>
      <c r="E284" s="11" t="s">
        <v>625</v>
      </c>
      <c r="F284" s="11" t="s">
        <v>395</v>
      </c>
      <c r="G284" s="11">
        <v>50</v>
      </c>
      <c r="H284" s="54"/>
      <c r="I284" s="74"/>
      <c r="J284" s="98"/>
      <c r="K284" s="95">
        <f t="shared" si="4"/>
        <v>0</v>
      </c>
    </row>
    <row r="285" spans="1:11" x14ac:dyDescent="0.25">
      <c r="A285" s="5">
        <v>1</v>
      </c>
      <c r="B285" s="5">
        <v>270</v>
      </c>
      <c r="C285" s="6" t="s">
        <v>626</v>
      </c>
      <c r="D285" s="6" t="s">
        <v>627</v>
      </c>
      <c r="E285" s="6" t="s">
        <v>19</v>
      </c>
      <c r="F285" s="6" t="s">
        <v>117</v>
      </c>
      <c r="G285" s="5">
        <v>1300</v>
      </c>
      <c r="H285" s="54"/>
      <c r="I285" s="74"/>
      <c r="J285" s="98"/>
      <c r="K285" s="95">
        <f t="shared" si="4"/>
        <v>0</v>
      </c>
    </row>
    <row r="286" spans="1:11" x14ac:dyDescent="0.25">
      <c r="A286" s="5">
        <v>1</v>
      </c>
      <c r="B286" s="5">
        <v>271</v>
      </c>
      <c r="C286" s="6" t="s">
        <v>626</v>
      </c>
      <c r="D286" s="6" t="s">
        <v>627</v>
      </c>
      <c r="E286" s="6" t="s">
        <v>19</v>
      </c>
      <c r="F286" s="6" t="s">
        <v>85</v>
      </c>
      <c r="G286" s="5">
        <v>220</v>
      </c>
      <c r="H286" s="54"/>
      <c r="I286" s="74"/>
      <c r="J286" s="98"/>
      <c r="K286" s="95">
        <f t="shared" si="4"/>
        <v>0</v>
      </c>
    </row>
    <row r="287" spans="1:11" ht="30" x14ac:dyDescent="0.25">
      <c r="A287" s="5">
        <v>1</v>
      </c>
      <c r="B287" s="5">
        <v>272</v>
      </c>
      <c r="C287" s="10" t="s">
        <v>626</v>
      </c>
      <c r="D287" s="10" t="s">
        <v>627</v>
      </c>
      <c r="E287" s="10" t="s">
        <v>628</v>
      </c>
      <c r="F287" s="10" t="s">
        <v>629</v>
      </c>
      <c r="G287" s="9">
        <v>550</v>
      </c>
      <c r="H287" s="54"/>
      <c r="I287" s="74"/>
      <c r="J287" s="98"/>
      <c r="K287" s="95">
        <f t="shared" si="4"/>
        <v>0</v>
      </c>
    </row>
    <row r="288" spans="1:11" ht="30" x14ac:dyDescent="0.25">
      <c r="A288" s="5">
        <v>1</v>
      </c>
      <c r="B288" s="5">
        <v>273</v>
      </c>
      <c r="C288" s="10" t="s">
        <v>626</v>
      </c>
      <c r="D288" s="10" t="s">
        <v>627</v>
      </c>
      <c r="E288" s="10" t="s">
        <v>628</v>
      </c>
      <c r="F288" s="10" t="s">
        <v>630</v>
      </c>
      <c r="G288" s="9">
        <v>200</v>
      </c>
      <c r="H288" s="54"/>
      <c r="I288" s="74"/>
      <c r="J288" s="98"/>
      <c r="K288" s="95">
        <f t="shared" si="4"/>
        <v>0</v>
      </c>
    </row>
    <row r="289" spans="1:11" ht="30" x14ac:dyDescent="0.25">
      <c r="A289" s="5">
        <v>1</v>
      </c>
      <c r="B289" s="5">
        <v>274</v>
      </c>
      <c r="C289" s="24" t="s">
        <v>631</v>
      </c>
      <c r="D289" s="15" t="s">
        <v>632</v>
      </c>
      <c r="E289" s="24" t="s">
        <v>82</v>
      </c>
      <c r="F289" s="15" t="s">
        <v>633</v>
      </c>
      <c r="G289" s="15">
        <v>30</v>
      </c>
      <c r="H289" s="54"/>
      <c r="I289" s="74"/>
      <c r="J289" s="98"/>
      <c r="K289" s="95">
        <f t="shared" si="4"/>
        <v>0</v>
      </c>
    </row>
    <row r="290" spans="1:11" x14ac:dyDescent="0.25">
      <c r="A290" s="5">
        <v>1</v>
      </c>
      <c r="B290" s="5">
        <v>275</v>
      </c>
      <c r="C290" s="10" t="s">
        <v>631</v>
      </c>
      <c r="D290" s="10" t="s">
        <v>634</v>
      </c>
      <c r="E290" s="10" t="s">
        <v>19</v>
      </c>
      <c r="F290" s="10" t="s">
        <v>117</v>
      </c>
      <c r="G290" s="9">
        <v>950</v>
      </c>
      <c r="H290" s="54"/>
      <c r="I290" s="74"/>
      <c r="J290" s="98"/>
      <c r="K290" s="95">
        <f t="shared" si="4"/>
        <v>0</v>
      </c>
    </row>
    <row r="291" spans="1:11" ht="45" x14ac:dyDescent="0.25">
      <c r="A291" s="5">
        <v>1</v>
      </c>
      <c r="B291" s="5">
        <v>276</v>
      </c>
      <c r="C291" s="10" t="s">
        <v>631</v>
      </c>
      <c r="D291" s="10" t="s">
        <v>634</v>
      </c>
      <c r="E291" s="10" t="s">
        <v>614</v>
      </c>
      <c r="F291" s="10" t="s">
        <v>117</v>
      </c>
      <c r="G291" s="9">
        <v>50</v>
      </c>
      <c r="H291" s="54"/>
      <c r="I291" s="74"/>
      <c r="J291" s="98"/>
      <c r="K291" s="95">
        <f t="shared" si="4"/>
        <v>0</v>
      </c>
    </row>
    <row r="292" spans="1:11" x14ac:dyDescent="0.25">
      <c r="A292" s="5">
        <v>1</v>
      </c>
      <c r="B292" s="5">
        <v>277</v>
      </c>
      <c r="C292" s="6" t="s">
        <v>635</v>
      </c>
      <c r="D292" s="6" t="s">
        <v>636</v>
      </c>
      <c r="E292" s="6" t="s">
        <v>19</v>
      </c>
      <c r="F292" s="6" t="s">
        <v>102</v>
      </c>
      <c r="G292" s="5">
        <v>200</v>
      </c>
      <c r="H292" s="54"/>
      <c r="I292" s="74"/>
      <c r="J292" s="98"/>
      <c r="K292" s="95">
        <f t="shared" si="4"/>
        <v>0</v>
      </c>
    </row>
    <row r="293" spans="1:11" ht="30" x14ac:dyDescent="0.25">
      <c r="A293" s="5">
        <v>1</v>
      </c>
      <c r="B293" s="5">
        <v>278</v>
      </c>
      <c r="C293" s="6" t="s">
        <v>635</v>
      </c>
      <c r="D293" s="6" t="s">
        <v>636</v>
      </c>
      <c r="E293" s="6" t="s">
        <v>17</v>
      </c>
      <c r="F293" s="6" t="s">
        <v>637</v>
      </c>
      <c r="G293" s="5">
        <v>10</v>
      </c>
      <c r="H293" s="54"/>
      <c r="I293" s="74"/>
      <c r="J293" s="98"/>
      <c r="K293" s="95">
        <f t="shared" si="4"/>
        <v>0</v>
      </c>
    </row>
    <row r="294" spans="1:11" ht="30" x14ac:dyDescent="0.25">
      <c r="A294" s="5">
        <v>1</v>
      </c>
      <c r="B294" s="5">
        <v>279</v>
      </c>
      <c r="C294" s="6" t="s">
        <v>638</v>
      </c>
      <c r="D294" s="6" t="s">
        <v>639</v>
      </c>
      <c r="E294" s="6" t="s">
        <v>17</v>
      </c>
      <c r="F294" s="6" t="s">
        <v>640</v>
      </c>
      <c r="G294" s="5">
        <v>300</v>
      </c>
      <c r="H294" s="54"/>
      <c r="I294" s="74"/>
      <c r="J294" s="98"/>
      <c r="K294" s="95">
        <f t="shared" si="4"/>
        <v>0</v>
      </c>
    </row>
    <row r="295" spans="1:11" ht="30" x14ac:dyDescent="0.25">
      <c r="A295" s="5">
        <v>1</v>
      </c>
      <c r="B295" s="5">
        <v>280</v>
      </c>
      <c r="C295" s="6" t="s">
        <v>641</v>
      </c>
      <c r="D295" s="6" t="s">
        <v>477</v>
      </c>
      <c r="E295" s="6" t="s">
        <v>17</v>
      </c>
      <c r="F295" s="6" t="s">
        <v>642</v>
      </c>
      <c r="G295" s="5">
        <v>900</v>
      </c>
      <c r="H295" s="54"/>
      <c r="I295" s="74"/>
      <c r="J295" s="98"/>
      <c r="K295" s="95">
        <f t="shared" si="4"/>
        <v>0</v>
      </c>
    </row>
    <row r="296" spans="1:11" ht="30" x14ac:dyDescent="0.25">
      <c r="A296" s="5">
        <v>1</v>
      </c>
      <c r="B296" s="5">
        <v>281</v>
      </c>
      <c r="C296" s="6" t="s">
        <v>641</v>
      </c>
      <c r="D296" s="6" t="s">
        <v>477</v>
      </c>
      <c r="E296" s="6" t="s">
        <v>17</v>
      </c>
      <c r="F296" s="6" t="s">
        <v>643</v>
      </c>
      <c r="G296" s="5">
        <v>50</v>
      </c>
      <c r="H296" s="54"/>
      <c r="I296" s="74"/>
      <c r="J296" s="98"/>
      <c r="K296" s="95">
        <f t="shared" si="4"/>
        <v>0</v>
      </c>
    </row>
    <row r="297" spans="1:11" ht="30" x14ac:dyDescent="0.25">
      <c r="A297" s="5">
        <v>1</v>
      </c>
      <c r="B297" s="5">
        <v>282</v>
      </c>
      <c r="C297" s="6" t="s">
        <v>641</v>
      </c>
      <c r="D297" s="6" t="s">
        <v>477</v>
      </c>
      <c r="E297" s="6" t="s">
        <v>17</v>
      </c>
      <c r="F297" s="6" t="s">
        <v>644</v>
      </c>
      <c r="G297" s="5">
        <v>450</v>
      </c>
      <c r="H297" s="54"/>
      <c r="I297" s="74"/>
      <c r="J297" s="98"/>
      <c r="K297" s="95">
        <f t="shared" si="4"/>
        <v>0</v>
      </c>
    </row>
    <row r="298" spans="1:11" ht="30" x14ac:dyDescent="0.25">
      <c r="A298" s="5">
        <v>1</v>
      </c>
      <c r="B298" s="5">
        <v>283</v>
      </c>
      <c r="C298" s="6" t="s">
        <v>645</v>
      </c>
      <c r="D298" s="6" t="s">
        <v>646</v>
      </c>
      <c r="E298" s="6" t="s">
        <v>326</v>
      </c>
      <c r="F298" s="6" t="s">
        <v>647</v>
      </c>
      <c r="G298" s="5">
        <v>700</v>
      </c>
      <c r="H298" s="54"/>
      <c r="I298" s="74"/>
      <c r="J298" s="98"/>
      <c r="K298" s="95">
        <f t="shared" si="4"/>
        <v>0</v>
      </c>
    </row>
    <row r="299" spans="1:11" ht="30" x14ac:dyDescent="0.25">
      <c r="A299" s="5">
        <v>1</v>
      </c>
      <c r="B299" s="5">
        <v>284</v>
      </c>
      <c r="C299" s="6" t="s">
        <v>645</v>
      </c>
      <c r="D299" s="6" t="s">
        <v>646</v>
      </c>
      <c r="E299" s="6" t="s">
        <v>326</v>
      </c>
      <c r="F299" s="6" t="s">
        <v>648</v>
      </c>
      <c r="G299" s="5">
        <v>750</v>
      </c>
      <c r="H299" s="54"/>
      <c r="I299" s="74"/>
      <c r="J299" s="98"/>
      <c r="K299" s="95">
        <f t="shared" si="4"/>
        <v>0</v>
      </c>
    </row>
    <row r="300" spans="1:11" ht="45" x14ac:dyDescent="0.25">
      <c r="A300" s="5">
        <v>1</v>
      </c>
      <c r="B300" s="5">
        <v>285</v>
      </c>
      <c r="C300" s="6" t="s">
        <v>649</v>
      </c>
      <c r="D300" s="6" t="s">
        <v>650</v>
      </c>
      <c r="E300" s="6" t="s">
        <v>318</v>
      </c>
      <c r="F300" s="6" t="s">
        <v>651</v>
      </c>
      <c r="G300" s="5">
        <v>2250</v>
      </c>
      <c r="H300" s="54"/>
      <c r="I300" s="74"/>
      <c r="J300" s="98"/>
      <c r="K300" s="95">
        <f t="shared" si="4"/>
        <v>0</v>
      </c>
    </row>
    <row r="301" spans="1:11" x14ac:dyDescent="0.25">
      <c r="A301" s="5">
        <v>1</v>
      </c>
      <c r="B301" s="5">
        <v>286</v>
      </c>
      <c r="C301" s="6" t="s">
        <v>649</v>
      </c>
      <c r="D301" s="6" t="s">
        <v>650</v>
      </c>
      <c r="E301" s="6" t="s">
        <v>19</v>
      </c>
      <c r="F301" s="6" t="s">
        <v>117</v>
      </c>
      <c r="G301" s="5">
        <v>250</v>
      </c>
      <c r="H301" s="54"/>
      <c r="I301" s="74"/>
      <c r="J301" s="98"/>
      <c r="K301" s="95">
        <f t="shared" si="4"/>
        <v>0</v>
      </c>
    </row>
    <row r="302" spans="1:11" x14ac:dyDescent="0.25">
      <c r="A302" s="5">
        <v>1</v>
      </c>
      <c r="B302" s="5">
        <v>287</v>
      </c>
      <c r="C302" s="6" t="s">
        <v>652</v>
      </c>
      <c r="D302" s="6" t="s">
        <v>653</v>
      </c>
      <c r="E302" s="6" t="s">
        <v>19</v>
      </c>
      <c r="F302" s="6" t="s">
        <v>117</v>
      </c>
      <c r="G302" s="5">
        <v>50</v>
      </c>
      <c r="H302" s="54"/>
      <c r="I302" s="74"/>
      <c r="J302" s="98"/>
      <c r="K302" s="95">
        <f t="shared" si="4"/>
        <v>0</v>
      </c>
    </row>
    <row r="303" spans="1:11" ht="30" x14ac:dyDescent="0.25">
      <c r="A303" s="5">
        <v>1</v>
      </c>
      <c r="B303" s="5">
        <v>288</v>
      </c>
      <c r="C303" s="10" t="s">
        <v>652</v>
      </c>
      <c r="D303" s="10" t="s">
        <v>653</v>
      </c>
      <c r="E303" s="10" t="s">
        <v>277</v>
      </c>
      <c r="F303" s="15" t="s">
        <v>654</v>
      </c>
      <c r="G303" s="9">
        <v>20</v>
      </c>
      <c r="H303" s="54"/>
      <c r="I303" s="74"/>
      <c r="J303" s="98"/>
      <c r="K303" s="95">
        <f t="shared" si="4"/>
        <v>0</v>
      </c>
    </row>
    <row r="304" spans="1:11" ht="45" x14ac:dyDescent="0.25">
      <c r="A304" s="5">
        <v>1</v>
      </c>
      <c r="B304" s="5">
        <v>289</v>
      </c>
      <c r="C304" s="6" t="s">
        <v>655</v>
      </c>
      <c r="D304" s="6" t="s">
        <v>656</v>
      </c>
      <c r="E304" s="6" t="s">
        <v>614</v>
      </c>
      <c r="F304" s="6" t="s">
        <v>116</v>
      </c>
      <c r="G304" s="5">
        <v>10</v>
      </c>
      <c r="H304" s="54"/>
      <c r="I304" s="74"/>
      <c r="J304" s="98"/>
      <c r="K304" s="95">
        <f t="shared" si="4"/>
        <v>0</v>
      </c>
    </row>
    <row r="305" spans="1:11" ht="45" x14ac:dyDescent="0.25">
      <c r="A305" s="5">
        <v>1</v>
      </c>
      <c r="B305" s="5">
        <v>290</v>
      </c>
      <c r="C305" s="6" t="s">
        <v>655</v>
      </c>
      <c r="D305" s="6" t="s">
        <v>656</v>
      </c>
      <c r="E305" s="6" t="s">
        <v>614</v>
      </c>
      <c r="F305" s="6" t="s">
        <v>117</v>
      </c>
      <c r="G305" s="5">
        <v>10</v>
      </c>
      <c r="H305" s="54"/>
      <c r="I305" s="74"/>
      <c r="J305" s="98"/>
      <c r="K305" s="95">
        <f t="shared" si="4"/>
        <v>0</v>
      </c>
    </row>
    <row r="306" spans="1:11" ht="45" x14ac:dyDescent="0.25">
      <c r="A306" s="5">
        <v>1</v>
      </c>
      <c r="B306" s="5">
        <v>291</v>
      </c>
      <c r="C306" s="10" t="s">
        <v>657</v>
      </c>
      <c r="D306" s="10" t="s">
        <v>658</v>
      </c>
      <c r="E306" s="10" t="s">
        <v>609</v>
      </c>
      <c r="F306" s="10" t="s">
        <v>659</v>
      </c>
      <c r="G306" s="9">
        <v>10</v>
      </c>
      <c r="H306" s="54"/>
      <c r="I306" s="74"/>
      <c r="J306" s="98"/>
      <c r="K306" s="95">
        <f t="shared" si="4"/>
        <v>0</v>
      </c>
    </row>
    <row r="307" spans="1:11" ht="30" x14ac:dyDescent="0.25">
      <c r="A307" s="5">
        <v>1</v>
      </c>
      <c r="B307" s="5">
        <v>292</v>
      </c>
      <c r="C307" s="6" t="s">
        <v>660</v>
      </c>
      <c r="D307" s="6" t="s">
        <v>661</v>
      </c>
      <c r="E307" s="6" t="s">
        <v>277</v>
      </c>
      <c r="F307" s="6" t="s">
        <v>662</v>
      </c>
      <c r="G307" s="5">
        <v>950</v>
      </c>
      <c r="H307" s="54"/>
      <c r="I307" s="74"/>
      <c r="J307" s="98"/>
      <c r="K307" s="95">
        <f t="shared" si="4"/>
        <v>0</v>
      </c>
    </row>
    <row r="308" spans="1:11" x14ac:dyDescent="0.25">
      <c r="A308" s="5">
        <v>1</v>
      </c>
      <c r="B308" s="5">
        <v>293</v>
      </c>
      <c r="C308" s="29" t="s">
        <v>663</v>
      </c>
      <c r="D308" s="29" t="s">
        <v>664</v>
      </c>
      <c r="E308" s="29" t="s">
        <v>91</v>
      </c>
      <c r="F308" s="29" t="s">
        <v>665</v>
      </c>
      <c r="G308" s="5">
        <v>100</v>
      </c>
      <c r="H308" s="54"/>
      <c r="I308" s="74"/>
      <c r="J308" s="98"/>
      <c r="K308" s="95">
        <f t="shared" si="4"/>
        <v>0</v>
      </c>
    </row>
    <row r="309" spans="1:11" ht="30" x14ac:dyDescent="0.25">
      <c r="A309" s="5">
        <v>1</v>
      </c>
      <c r="B309" s="5">
        <v>294</v>
      </c>
      <c r="C309" s="29" t="s">
        <v>663</v>
      </c>
      <c r="D309" s="29" t="s">
        <v>664</v>
      </c>
      <c r="E309" s="2" t="s">
        <v>277</v>
      </c>
      <c r="F309" s="25" t="s">
        <v>666</v>
      </c>
      <c r="G309" s="9">
        <v>20</v>
      </c>
      <c r="H309" s="54"/>
      <c r="I309" s="74"/>
      <c r="J309" s="98"/>
      <c r="K309" s="95">
        <f t="shared" si="4"/>
        <v>0</v>
      </c>
    </row>
    <row r="310" spans="1:11" x14ac:dyDescent="0.25">
      <c r="A310" s="5">
        <v>1</v>
      </c>
      <c r="B310" s="5">
        <v>295</v>
      </c>
      <c r="C310" s="10" t="s">
        <v>667</v>
      </c>
      <c r="D310" s="10" t="s">
        <v>668</v>
      </c>
      <c r="E310" s="10" t="s">
        <v>70</v>
      </c>
      <c r="F310" s="10" t="s">
        <v>102</v>
      </c>
      <c r="G310" s="9">
        <v>100</v>
      </c>
      <c r="H310" s="54"/>
      <c r="I310" s="74"/>
      <c r="J310" s="98"/>
      <c r="K310" s="95">
        <f t="shared" si="4"/>
        <v>0</v>
      </c>
    </row>
    <row r="311" spans="1:11" x14ac:dyDescent="0.25">
      <c r="A311" s="5">
        <v>1</v>
      </c>
      <c r="B311" s="5">
        <v>296</v>
      </c>
      <c r="C311" s="24" t="s">
        <v>669</v>
      </c>
      <c r="D311" s="15" t="s">
        <v>480</v>
      </c>
      <c r="E311" s="15" t="s">
        <v>84</v>
      </c>
      <c r="F311" s="15" t="s">
        <v>395</v>
      </c>
      <c r="G311" s="15">
        <v>20</v>
      </c>
      <c r="H311" s="54"/>
      <c r="I311" s="74"/>
      <c r="J311" s="98"/>
      <c r="K311" s="95">
        <f t="shared" si="4"/>
        <v>0</v>
      </c>
    </row>
    <row r="312" spans="1:11" x14ac:dyDescent="0.25">
      <c r="A312" s="5">
        <v>1</v>
      </c>
      <c r="B312" s="5">
        <v>297</v>
      </c>
      <c r="C312" s="15" t="s">
        <v>670</v>
      </c>
      <c r="D312" s="15" t="s">
        <v>671</v>
      </c>
      <c r="E312" s="15" t="s">
        <v>48</v>
      </c>
      <c r="F312" s="15" t="s">
        <v>672</v>
      </c>
      <c r="G312" s="15">
        <v>10</v>
      </c>
      <c r="H312" s="54"/>
      <c r="I312" s="74"/>
      <c r="J312" s="98"/>
      <c r="K312" s="95">
        <f t="shared" si="4"/>
        <v>0</v>
      </c>
    </row>
    <row r="313" spans="1:11" ht="30" x14ac:dyDescent="0.25">
      <c r="A313" s="5">
        <v>1</v>
      </c>
      <c r="B313" s="5">
        <v>298</v>
      </c>
      <c r="C313" s="15" t="s">
        <v>673</v>
      </c>
      <c r="D313" s="15" t="s">
        <v>674</v>
      </c>
      <c r="E313" s="15" t="s">
        <v>48</v>
      </c>
      <c r="F313" s="15" t="s">
        <v>675</v>
      </c>
      <c r="G313" s="15">
        <v>10</v>
      </c>
      <c r="H313" s="54"/>
      <c r="I313" s="74"/>
      <c r="J313" s="98"/>
      <c r="K313" s="95">
        <f t="shared" si="4"/>
        <v>0</v>
      </c>
    </row>
    <row r="314" spans="1:11" ht="45" x14ac:dyDescent="0.25">
      <c r="A314" s="5">
        <v>1</v>
      </c>
      <c r="B314" s="5">
        <v>299</v>
      </c>
      <c r="C314" s="24" t="s">
        <v>676</v>
      </c>
      <c r="D314" s="24" t="s">
        <v>677</v>
      </c>
      <c r="E314" s="15" t="s">
        <v>678</v>
      </c>
      <c r="F314" s="15" t="s">
        <v>679</v>
      </c>
      <c r="G314" s="15">
        <v>10</v>
      </c>
      <c r="H314" s="54"/>
      <c r="I314" s="74"/>
      <c r="J314" s="98"/>
      <c r="K314" s="95">
        <f t="shared" si="4"/>
        <v>0</v>
      </c>
    </row>
    <row r="315" spans="1:11" x14ac:dyDescent="0.25">
      <c r="A315" s="5"/>
      <c r="B315" s="5"/>
      <c r="C315" s="31" t="s">
        <v>680</v>
      </c>
      <c r="D315" s="34"/>
      <c r="E315" s="32"/>
      <c r="F315" s="32"/>
      <c r="G315" s="32"/>
      <c r="H315" s="66"/>
      <c r="I315" s="75"/>
      <c r="J315" s="99"/>
      <c r="K315" s="102"/>
    </row>
    <row r="316" spans="1:11" ht="30" x14ac:dyDescent="0.25">
      <c r="A316" s="5">
        <v>1</v>
      </c>
      <c r="B316" s="5">
        <v>300</v>
      </c>
      <c r="C316" s="6" t="s">
        <v>681</v>
      </c>
      <c r="D316" s="6" t="s">
        <v>682</v>
      </c>
      <c r="E316" s="6" t="s">
        <v>17</v>
      </c>
      <c r="F316" s="6" t="s">
        <v>683</v>
      </c>
      <c r="G316" s="5">
        <v>4200</v>
      </c>
      <c r="H316" s="54"/>
      <c r="I316" s="74"/>
      <c r="J316" s="98"/>
      <c r="K316" s="95">
        <f t="shared" si="4"/>
        <v>0</v>
      </c>
    </row>
    <row r="317" spans="1:11" ht="30" x14ac:dyDescent="0.25">
      <c r="A317" s="5">
        <v>1</v>
      </c>
      <c r="B317" s="5">
        <v>301</v>
      </c>
      <c r="C317" s="6" t="s">
        <v>681</v>
      </c>
      <c r="D317" s="6" t="s">
        <v>682</v>
      </c>
      <c r="E317" s="6" t="s">
        <v>17</v>
      </c>
      <c r="F317" s="6" t="s">
        <v>684</v>
      </c>
      <c r="G317" s="5">
        <v>10</v>
      </c>
      <c r="H317" s="54"/>
      <c r="I317" s="74"/>
      <c r="J317" s="98"/>
      <c r="K317" s="95">
        <f t="shared" si="4"/>
        <v>0</v>
      </c>
    </row>
    <row r="318" spans="1:11" ht="30" x14ac:dyDescent="0.25">
      <c r="A318" s="5">
        <v>1</v>
      </c>
      <c r="B318" s="5">
        <v>302</v>
      </c>
      <c r="C318" s="6" t="s">
        <v>681</v>
      </c>
      <c r="D318" s="6" t="s">
        <v>682</v>
      </c>
      <c r="E318" s="6" t="s">
        <v>120</v>
      </c>
      <c r="F318" s="6" t="s">
        <v>20</v>
      </c>
      <c r="G318" s="5">
        <v>100</v>
      </c>
      <c r="H318" s="54"/>
      <c r="I318" s="74"/>
      <c r="J318" s="98"/>
      <c r="K318" s="95">
        <f t="shared" si="4"/>
        <v>0</v>
      </c>
    </row>
    <row r="319" spans="1:11" x14ac:dyDescent="0.25">
      <c r="A319" s="5">
        <v>1</v>
      </c>
      <c r="B319" s="5">
        <v>303</v>
      </c>
      <c r="C319" s="29" t="s">
        <v>685</v>
      </c>
      <c r="D319" s="29" t="s">
        <v>686</v>
      </c>
      <c r="E319" s="29" t="s">
        <v>687</v>
      </c>
      <c r="F319" s="29" t="s">
        <v>688</v>
      </c>
      <c r="G319" s="5">
        <v>20</v>
      </c>
      <c r="H319" s="54"/>
      <c r="I319" s="74"/>
      <c r="J319" s="98"/>
      <c r="K319" s="95">
        <f t="shared" si="4"/>
        <v>0</v>
      </c>
    </row>
    <row r="320" spans="1:11" ht="30" x14ac:dyDescent="0.25">
      <c r="A320" s="5">
        <v>1</v>
      </c>
      <c r="B320" s="5">
        <v>304</v>
      </c>
      <c r="C320" s="6" t="s">
        <v>689</v>
      </c>
      <c r="D320" s="6" t="s">
        <v>690</v>
      </c>
      <c r="E320" s="6" t="s">
        <v>17</v>
      </c>
      <c r="F320" s="6" t="s">
        <v>691</v>
      </c>
      <c r="G320" s="5">
        <v>50</v>
      </c>
      <c r="H320" s="54"/>
      <c r="I320" s="74"/>
      <c r="J320" s="98"/>
      <c r="K320" s="95">
        <f t="shared" si="4"/>
        <v>0</v>
      </c>
    </row>
    <row r="321" spans="1:11" x14ac:dyDescent="0.25">
      <c r="A321" s="5">
        <v>1</v>
      </c>
      <c r="B321" s="5">
        <v>305</v>
      </c>
      <c r="C321" s="29" t="s">
        <v>692</v>
      </c>
      <c r="D321" s="29" t="s">
        <v>693</v>
      </c>
      <c r="E321" s="30" t="s">
        <v>694</v>
      </c>
      <c r="F321" s="30" t="s">
        <v>695</v>
      </c>
      <c r="G321" s="5">
        <v>200</v>
      </c>
      <c r="H321" s="54"/>
      <c r="I321" s="74"/>
      <c r="J321" s="98"/>
      <c r="K321" s="95">
        <f t="shared" si="4"/>
        <v>0</v>
      </c>
    </row>
    <row r="322" spans="1:11" ht="30" x14ac:dyDescent="0.25">
      <c r="A322" s="5">
        <v>1</v>
      </c>
      <c r="B322" s="5">
        <v>306</v>
      </c>
      <c r="C322" s="29" t="s">
        <v>692</v>
      </c>
      <c r="D322" s="29" t="s">
        <v>693</v>
      </c>
      <c r="E322" s="29" t="s">
        <v>696</v>
      </c>
      <c r="F322" s="25" t="s">
        <v>697</v>
      </c>
      <c r="G322" s="5">
        <v>150</v>
      </c>
      <c r="H322" s="54"/>
      <c r="I322" s="74"/>
      <c r="J322" s="98"/>
      <c r="K322" s="95">
        <f t="shared" si="4"/>
        <v>0</v>
      </c>
    </row>
    <row r="323" spans="1:11" ht="30" x14ac:dyDescent="0.25">
      <c r="A323" s="5">
        <v>1</v>
      </c>
      <c r="B323" s="5">
        <v>307</v>
      </c>
      <c r="C323" s="6" t="s">
        <v>698</v>
      </c>
      <c r="D323" s="6" t="s">
        <v>699</v>
      </c>
      <c r="E323" s="6" t="s">
        <v>17</v>
      </c>
      <c r="F323" s="6" t="s">
        <v>700</v>
      </c>
      <c r="G323" s="5">
        <v>3200</v>
      </c>
      <c r="H323" s="54"/>
      <c r="I323" s="74"/>
      <c r="J323" s="98"/>
      <c r="K323" s="95">
        <f t="shared" si="4"/>
        <v>0</v>
      </c>
    </row>
    <row r="324" spans="1:11" x14ac:dyDescent="0.25">
      <c r="A324" s="5">
        <v>1</v>
      </c>
      <c r="B324" s="5">
        <v>308</v>
      </c>
      <c r="C324" s="6" t="s">
        <v>701</v>
      </c>
      <c r="D324" s="6" t="s">
        <v>702</v>
      </c>
      <c r="E324" s="6" t="s">
        <v>703</v>
      </c>
      <c r="F324" s="6" t="s">
        <v>130</v>
      </c>
      <c r="G324" s="5">
        <v>1150</v>
      </c>
      <c r="H324" s="54"/>
      <c r="I324" s="74"/>
      <c r="J324" s="98"/>
      <c r="K324" s="95">
        <f t="shared" si="4"/>
        <v>0</v>
      </c>
    </row>
    <row r="325" spans="1:11" x14ac:dyDescent="0.25">
      <c r="A325" s="5">
        <v>1</v>
      </c>
      <c r="B325" s="5">
        <v>309</v>
      </c>
      <c r="C325" s="7" t="s">
        <v>704</v>
      </c>
      <c r="D325" s="7" t="s">
        <v>682</v>
      </c>
      <c r="E325" s="7" t="s">
        <v>705</v>
      </c>
      <c r="F325" s="7" t="s">
        <v>706</v>
      </c>
      <c r="G325" s="8">
        <v>50</v>
      </c>
      <c r="H325" s="54"/>
      <c r="I325" s="74"/>
      <c r="J325" s="98"/>
      <c r="K325" s="95">
        <f t="shared" si="4"/>
        <v>0</v>
      </c>
    </row>
    <row r="326" spans="1:11" x14ac:dyDescent="0.25">
      <c r="A326" s="5">
        <v>1</v>
      </c>
      <c r="B326" s="5">
        <v>310</v>
      </c>
      <c r="C326" s="7" t="s">
        <v>704</v>
      </c>
      <c r="D326" s="7" t="s">
        <v>682</v>
      </c>
      <c r="E326" s="7" t="s">
        <v>705</v>
      </c>
      <c r="F326" s="7" t="s">
        <v>707</v>
      </c>
      <c r="G326" s="8">
        <v>150</v>
      </c>
      <c r="H326" s="54"/>
      <c r="I326" s="74"/>
      <c r="J326" s="98"/>
      <c r="K326" s="95">
        <f t="shared" si="4"/>
        <v>0</v>
      </c>
    </row>
    <row r="327" spans="1:11" x14ac:dyDescent="0.25">
      <c r="A327" s="5">
        <v>1</v>
      </c>
      <c r="B327" s="5">
        <v>311</v>
      </c>
      <c r="C327" s="7" t="s">
        <v>708</v>
      </c>
      <c r="D327" s="7" t="s">
        <v>709</v>
      </c>
      <c r="E327" s="7" t="s">
        <v>469</v>
      </c>
      <c r="F327" s="7" t="s">
        <v>710</v>
      </c>
      <c r="G327" s="8">
        <v>50</v>
      </c>
      <c r="H327" s="54"/>
      <c r="I327" s="74"/>
      <c r="J327" s="98"/>
      <c r="K327" s="95">
        <f t="shared" si="4"/>
        <v>0</v>
      </c>
    </row>
    <row r="328" spans="1:11" ht="30" x14ac:dyDescent="0.25">
      <c r="A328" s="5">
        <v>1</v>
      </c>
      <c r="B328" s="5">
        <v>312</v>
      </c>
      <c r="C328" s="6" t="s">
        <v>711</v>
      </c>
      <c r="D328" s="6" t="s">
        <v>712</v>
      </c>
      <c r="E328" s="6" t="s">
        <v>17</v>
      </c>
      <c r="F328" s="6" t="s">
        <v>713</v>
      </c>
      <c r="G328" s="5">
        <v>380</v>
      </c>
      <c r="H328" s="54"/>
      <c r="I328" s="74"/>
      <c r="J328" s="98"/>
      <c r="K328" s="95">
        <f t="shared" si="4"/>
        <v>0</v>
      </c>
    </row>
    <row r="329" spans="1:11" ht="30" x14ac:dyDescent="0.25">
      <c r="A329" s="5"/>
      <c r="B329" s="5"/>
      <c r="C329" s="6" t="s">
        <v>711</v>
      </c>
      <c r="D329" s="6" t="s">
        <v>712</v>
      </c>
      <c r="E329" s="6" t="s">
        <v>17</v>
      </c>
      <c r="F329" s="6" t="s">
        <v>236</v>
      </c>
      <c r="G329" s="5">
        <v>50</v>
      </c>
      <c r="H329" s="54"/>
      <c r="I329" s="74"/>
      <c r="J329" s="98"/>
      <c r="K329" s="95">
        <f t="shared" si="4"/>
        <v>0</v>
      </c>
    </row>
    <row r="330" spans="1:11" ht="30" x14ac:dyDescent="0.25">
      <c r="A330" s="5">
        <v>1</v>
      </c>
      <c r="B330" s="5">
        <v>313</v>
      </c>
      <c r="C330" s="6" t="s">
        <v>714</v>
      </c>
      <c r="D330" s="6" t="s">
        <v>715</v>
      </c>
      <c r="E330" s="6" t="s">
        <v>17</v>
      </c>
      <c r="F330" s="6" t="s">
        <v>716</v>
      </c>
      <c r="G330" s="5">
        <v>60</v>
      </c>
      <c r="H330" s="54"/>
      <c r="I330" s="74"/>
      <c r="J330" s="98"/>
      <c r="K330" s="95">
        <f t="shared" si="4"/>
        <v>0</v>
      </c>
    </row>
    <row r="331" spans="1:11" ht="30" x14ac:dyDescent="0.25">
      <c r="A331" s="5">
        <v>1</v>
      </c>
      <c r="B331" s="5">
        <v>314</v>
      </c>
      <c r="C331" s="6" t="s">
        <v>714</v>
      </c>
      <c r="D331" s="6" t="s">
        <v>715</v>
      </c>
      <c r="E331" s="6" t="s">
        <v>17</v>
      </c>
      <c r="F331" s="6" t="s">
        <v>717</v>
      </c>
      <c r="G331" s="5">
        <v>150</v>
      </c>
      <c r="H331" s="54"/>
      <c r="I331" s="74"/>
      <c r="J331" s="98"/>
      <c r="K331" s="95">
        <f t="shared" ref="K331:K394" si="5">G331*J331</f>
        <v>0</v>
      </c>
    </row>
    <row r="332" spans="1:11" x14ac:dyDescent="0.25">
      <c r="A332" s="5">
        <v>1</v>
      </c>
      <c r="B332" s="5">
        <v>315</v>
      </c>
      <c r="C332" s="6" t="s">
        <v>718</v>
      </c>
      <c r="D332" s="6" t="s">
        <v>719</v>
      </c>
      <c r="E332" s="6" t="s">
        <v>12</v>
      </c>
      <c r="F332" s="6" t="s">
        <v>45</v>
      </c>
      <c r="G332" s="5">
        <v>1500</v>
      </c>
      <c r="H332" s="54"/>
      <c r="I332" s="74"/>
      <c r="J332" s="98"/>
      <c r="K332" s="95">
        <f t="shared" si="5"/>
        <v>0</v>
      </c>
    </row>
    <row r="333" spans="1:11" x14ac:dyDescent="0.25">
      <c r="A333" s="5">
        <v>1</v>
      </c>
      <c r="B333" s="5">
        <v>316</v>
      </c>
      <c r="C333" s="6" t="s">
        <v>720</v>
      </c>
      <c r="D333" s="6" t="s">
        <v>721</v>
      </c>
      <c r="E333" s="6" t="s">
        <v>12</v>
      </c>
      <c r="F333" s="6" t="s">
        <v>126</v>
      </c>
      <c r="G333" s="5">
        <v>6150</v>
      </c>
      <c r="H333" s="54"/>
      <c r="I333" s="74"/>
      <c r="J333" s="98"/>
      <c r="K333" s="95">
        <f t="shared" si="5"/>
        <v>0</v>
      </c>
    </row>
    <row r="334" spans="1:11" x14ac:dyDescent="0.25">
      <c r="A334" s="5">
        <v>1</v>
      </c>
      <c r="B334" s="5">
        <v>317</v>
      </c>
      <c r="C334" s="6" t="s">
        <v>722</v>
      </c>
      <c r="D334" s="6" t="s">
        <v>723</v>
      </c>
      <c r="E334" s="6" t="s">
        <v>19</v>
      </c>
      <c r="F334" s="6" t="s">
        <v>665</v>
      </c>
      <c r="G334" s="5">
        <v>960</v>
      </c>
      <c r="H334" s="54"/>
      <c r="I334" s="74"/>
      <c r="J334" s="98"/>
      <c r="K334" s="95">
        <f t="shared" si="5"/>
        <v>0</v>
      </c>
    </row>
    <row r="335" spans="1:11" x14ac:dyDescent="0.25">
      <c r="A335" s="5"/>
      <c r="B335" s="5"/>
      <c r="C335" s="31" t="s">
        <v>724</v>
      </c>
      <c r="D335" s="21"/>
      <c r="E335" s="23"/>
      <c r="F335" s="23"/>
      <c r="G335" s="21"/>
      <c r="H335" s="66"/>
      <c r="I335" s="75"/>
      <c r="J335" s="99"/>
      <c r="K335" s="102"/>
    </row>
    <row r="336" spans="1:11" ht="30" x14ac:dyDescent="0.25">
      <c r="A336" s="9">
        <v>1</v>
      </c>
      <c r="B336" s="9">
        <v>318</v>
      </c>
      <c r="C336" s="10" t="s">
        <v>725</v>
      </c>
      <c r="D336" s="10" t="s">
        <v>726</v>
      </c>
      <c r="E336" s="10" t="s">
        <v>727</v>
      </c>
      <c r="F336" s="10" t="s">
        <v>728</v>
      </c>
      <c r="G336" s="9">
        <v>50</v>
      </c>
      <c r="H336" s="54"/>
      <c r="I336" s="74"/>
      <c r="J336" s="98"/>
      <c r="K336" s="95">
        <f t="shared" si="5"/>
        <v>0</v>
      </c>
    </row>
    <row r="337" spans="1:11" ht="30" x14ac:dyDescent="0.25">
      <c r="A337" s="5">
        <v>1</v>
      </c>
      <c r="B337" s="5">
        <v>319</v>
      </c>
      <c r="C337" s="6" t="s">
        <v>729</v>
      </c>
      <c r="D337" s="6" t="s">
        <v>730</v>
      </c>
      <c r="E337" s="6" t="s">
        <v>17</v>
      </c>
      <c r="F337" s="6" t="s">
        <v>731</v>
      </c>
      <c r="G337" s="5">
        <v>400</v>
      </c>
      <c r="H337" s="54"/>
      <c r="I337" s="74"/>
      <c r="J337" s="98"/>
      <c r="K337" s="95">
        <f t="shared" si="5"/>
        <v>0</v>
      </c>
    </row>
    <row r="338" spans="1:11" ht="30" x14ac:dyDescent="0.25">
      <c r="A338" s="5">
        <v>1</v>
      </c>
      <c r="B338" s="5">
        <v>320</v>
      </c>
      <c r="C338" s="10" t="s">
        <v>729</v>
      </c>
      <c r="D338" s="10" t="s">
        <v>730</v>
      </c>
      <c r="E338" s="10" t="s">
        <v>17</v>
      </c>
      <c r="F338" s="10" t="s">
        <v>732</v>
      </c>
      <c r="G338" s="9">
        <v>100</v>
      </c>
      <c r="H338" s="54"/>
      <c r="I338" s="74"/>
      <c r="J338" s="98"/>
      <c r="K338" s="95">
        <f t="shared" si="5"/>
        <v>0</v>
      </c>
    </row>
    <row r="339" spans="1:11" ht="30" x14ac:dyDescent="0.25">
      <c r="A339" s="5">
        <v>1</v>
      </c>
      <c r="B339" s="5">
        <v>321</v>
      </c>
      <c r="C339" s="6" t="s">
        <v>733</v>
      </c>
      <c r="D339" s="6" t="s">
        <v>734</v>
      </c>
      <c r="E339" s="6" t="s">
        <v>17</v>
      </c>
      <c r="F339" s="6" t="s">
        <v>735</v>
      </c>
      <c r="G339" s="5">
        <v>50</v>
      </c>
      <c r="H339" s="54"/>
      <c r="I339" s="74"/>
      <c r="J339" s="98"/>
      <c r="K339" s="95">
        <f t="shared" si="5"/>
        <v>0</v>
      </c>
    </row>
    <row r="340" spans="1:11" ht="30" x14ac:dyDescent="0.25">
      <c r="A340" s="5">
        <v>1</v>
      </c>
      <c r="B340" s="5">
        <v>322</v>
      </c>
      <c r="C340" s="6" t="s">
        <v>736</v>
      </c>
      <c r="D340" s="6" t="s">
        <v>737</v>
      </c>
      <c r="E340" s="6" t="s">
        <v>738</v>
      </c>
      <c r="F340" s="6" t="s">
        <v>739</v>
      </c>
      <c r="G340" s="5">
        <v>320</v>
      </c>
      <c r="H340" s="54"/>
      <c r="I340" s="74"/>
      <c r="J340" s="98"/>
      <c r="K340" s="95">
        <f t="shared" si="5"/>
        <v>0</v>
      </c>
    </row>
    <row r="341" spans="1:11" ht="30" x14ac:dyDescent="0.25">
      <c r="A341" s="5">
        <v>1</v>
      </c>
      <c r="B341" s="5">
        <v>323</v>
      </c>
      <c r="C341" s="6" t="s">
        <v>736</v>
      </c>
      <c r="D341" s="6" t="s">
        <v>737</v>
      </c>
      <c r="E341" s="6" t="s">
        <v>738</v>
      </c>
      <c r="F341" s="6" t="s">
        <v>740</v>
      </c>
      <c r="G341" s="5">
        <v>50</v>
      </c>
      <c r="H341" s="54"/>
      <c r="I341" s="74"/>
      <c r="J341" s="98"/>
      <c r="K341" s="95">
        <f t="shared" si="5"/>
        <v>0</v>
      </c>
    </row>
    <row r="342" spans="1:11" ht="30" x14ac:dyDescent="0.25">
      <c r="A342" s="5">
        <v>1</v>
      </c>
      <c r="B342" s="5">
        <v>324</v>
      </c>
      <c r="C342" s="6" t="s">
        <v>741</v>
      </c>
      <c r="D342" s="6" t="s">
        <v>742</v>
      </c>
      <c r="E342" s="6" t="s">
        <v>17</v>
      </c>
      <c r="F342" s="6" t="s">
        <v>743</v>
      </c>
      <c r="G342" s="5">
        <v>150</v>
      </c>
      <c r="H342" s="54"/>
      <c r="I342" s="74"/>
      <c r="J342" s="98"/>
      <c r="K342" s="95">
        <f t="shared" si="5"/>
        <v>0</v>
      </c>
    </row>
    <row r="343" spans="1:11" x14ac:dyDescent="0.25">
      <c r="A343" s="5">
        <v>1</v>
      </c>
      <c r="B343" s="5">
        <v>325</v>
      </c>
      <c r="C343" s="24" t="s">
        <v>744</v>
      </c>
      <c r="D343" s="24" t="s">
        <v>332</v>
      </c>
      <c r="E343" s="15" t="s">
        <v>398</v>
      </c>
      <c r="F343" s="15" t="s">
        <v>745</v>
      </c>
      <c r="G343" s="15">
        <v>30</v>
      </c>
      <c r="H343" s="54"/>
      <c r="I343" s="74"/>
      <c r="J343" s="98"/>
      <c r="K343" s="95">
        <f t="shared" si="5"/>
        <v>0</v>
      </c>
    </row>
    <row r="344" spans="1:11" ht="30" x14ac:dyDescent="0.25">
      <c r="A344" s="5">
        <v>1</v>
      </c>
      <c r="B344" s="5">
        <v>326</v>
      </c>
      <c r="C344" s="6" t="s">
        <v>746</v>
      </c>
      <c r="D344" s="6" t="s">
        <v>747</v>
      </c>
      <c r="E344" s="6" t="s">
        <v>17</v>
      </c>
      <c r="F344" s="6" t="s">
        <v>748</v>
      </c>
      <c r="G344" s="5">
        <v>30</v>
      </c>
      <c r="H344" s="54"/>
      <c r="I344" s="74"/>
      <c r="J344" s="98"/>
      <c r="K344" s="95">
        <f t="shared" si="5"/>
        <v>0</v>
      </c>
    </row>
    <row r="345" spans="1:11" x14ac:dyDescent="0.25">
      <c r="A345" s="5">
        <v>1</v>
      </c>
      <c r="B345" s="5">
        <v>327</v>
      </c>
      <c r="C345" s="6" t="s">
        <v>749</v>
      </c>
      <c r="D345" s="6" t="s">
        <v>750</v>
      </c>
      <c r="E345" s="6" t="s">
        <v>751</v>
      </c>
      <c r="F345" s="10" t="s">
        <v>752</v>
      </c>
      <c r="G345" s="5">
        <v>30</v>
      </c>
      <c r="H345" s="54"/>
      <c r="I345" s="74"/>
      <c r="J345" s="98"/>
      <c r="K345" s="95">
        <f t="shared" si="5"/>
        <v>0</v>
      </c>
    </row>
    <row r="346" spans="1:11" ht="30" x14ac:dyDescent="0.25">
      <c r="A346" s="5">
        <v>1</v>
      </c>
      <c r="B346" s="5">
        <v>328</v>
      </c>
      <c r="C346" s="6" t="s">
        <v>753</v>
      </c>
      <c r="D346" s="6" t="s">
        <v>754</v>
      </c>
      <c r="E346" s="6" t="s">
        <v>17</v>
      </c>
      <c r="F346" s="6" t="s">
        <v>755</v>
      </c>
      <c r="G346" s="5">
        <v>50</v>
      </c>
      <c r="H346" s="54"/>
      <c r="I346" s="74"/>
      <c r="J346" s="98"/>
      <c r="K346" s="95">
        <f t="shared" si="5"/>
        <v>0</v>
      </c>
    </row>
    <row r="347" spans="1:11" ht="30" x14ac:dyDescent="0.25">
      <c r="A347" s="5">
        <v>1</v>
      </c>
      <c r="B347" s="5">
        <v>329</v>
      </c>
      <c r="C347" s="6" t="s">
        <v>756</v>
      </c>
      <c r="D347" s="6" t="s">
        <v>757</v>
      </c>
      <c r="E347" s="6" t="s">
        <v>17</v>
      </c>
      <c r="F347" s="6" t="s">
        <v>758</v>
      </c>
      <c r="G347" s="5">
        <v>50</v>
      </c>
      <c r="H347" s="54"/>
      <c r="I347" s="74"/>
      <c r="J347" s="98"/>
      <c r="K347" s="95">
        <f t="shared" si="5"/>
        <v>0</v>
      </c>
    </row>
    <row r="348" spans="1:11" ht="30" x14ac:dyDescent="0.25">
      <c r="A348" s="5">
        <v>1</v>
      </c>
      <c r="B348" s="5">
        <v>330</v>
      </c>
      <c r="C348" s="6" t="s">
        <v>759</v>
      </c>
      <c r="D348" s="6" t="s">
        <v>760</v>
      </c>
      <c r="E348" s="6" t="s">
        <v>17</v>
      </c>
      <c r="F348" s="6" t="s">
        <v>761</v>
      </c>
      <c r="G348" s="5">
        <v>2000</v>
      </c>
      <c r="H348" s="54"/>
      <c r="I348" s="74"/>
      <c r="J348" s="98"/>
      <c r="K348" s="95">
        <f t="shared" si="5"/>
        <v>0</v>
      </c>
    </row>
    <row r="349" spans="1:11" x14ac:dyDescent="0.25">
      <c r="A349" s="5">
        <v>1</v>
      </c>
      <c r="B349" s="5">
        <v>331</v>
      </c>
      <c r="C349" s="6" t="s">
        <v>759</v>
      </c>
      <c r="D349" s="6" t="s">
        <v>760</v>
      </c>
      <c r="E349" s="6" t="s">
        <v>70</v>
      </c>
      <c r="F349" s="6" t="s">
        <v>387</v>
      </c>
      <c r="G349" s="5">
        <v>100</v>
      </c>
      <c r="H349" s="54"/>
      <c r="I349" s="74"/>
      <c r="J349" s="98"/>
      <c r="K349" s="95">
        <f t="shared" si="5"/>
        <v>0</v>
      </c>
    </row>
    <row r="350" spans="1:11" ht="30" x14ac:dyDescent="0.25">
      <c r="A350" s="5">
        <v>1</v>
      </c>
      <c r="B350" s="5">
        <v>332</v>
      </c>
      <c r="C350" s="6" t="s">
        <v>762</v>
      </c>
      <c r="D350" s="6" t="s">
        <v>763</v>
      </c>
      <c r="E350" s="6" t="s">
        <v>19</v>
      </c>
      <c r="F350" s="6" t="s">
        <v>764</v>
      </c>
      <c r="G350" s="5">
        <v>400</v>
      </c>
      <c r="H350" s="54"/>
      <c r="I350" s="74"/>
      <c r="J350" s="98"/>
      <c r="K350" s="95">
        <f t="shared" si="5"/>
        <v>0</v>
      </c>
    </row>
    <row r="351" spans="1:11" ht="30" x14ac:dyDescent="0.25">
      <c r="A351" s="5">
        <v>1</v>
      </c>
      <c r="B351" s="5">
        <v>333</v>
      </c>
      <c r="C351" s="11" t="s">
        <v>765</v>
      </c>
      <c r="D351" s="11" t="s">
        <v>208</v>
      </c>
      <c r="E351" s="11" t="s">
        <v>84</v>
      </c>
      <c r="F351" s="11" t="s">
        <v>117</v>
      </c>
      <c r="G351" s="11">
        <v>100</v>
      </c>
      <c r="H351" s="54"/>
      <c r="I351" s="74"/>
      <c r="J351" s="98"/>
      <c r="K351" s="95">
        <f t="shared" si="5"/>
        <v>0</v>
      </c>
    </row>
    <row r="352" spans="1:11" ht="30" x14ac:dyDescent="0.25">
      <c r="A352" s="5">
        <v>1</v>
      </c>
      <c r="B352" s="5">
        <v>334</v>
      </c>
      <c r="C352" s="11" t="s">
        <v>766</v>
      </c>
      <c r="D352" s="11" t="s">
        <v>767</v>
      </c>
      <c r="E352" s="11" t="s">
        <v>50</v>
      </c>
      <c r="F352" s="11" t="s">
        <v>768</v>
      </c>
      <c r="G352" s="11">
        <v>400</v>
      </c>
      <c r="H352" s="54"/>
      <c r="I352" s="74"/>
      <c r="J352" s="98"/>
      <c r="K352" s="95">
        <f t="shared" si="5"/>
        <v>0</v>
      </c>
    </row>
    <row r="353" spans="1:11" ht="30" x14ac:dyDescent="0.25">
      <c r="A353" s="5">
        <v>1</v>
      </c>
      <c r="B353" s="5">
        <v>335</v>
      </c>
      <c r="C353" s="11" t="s">
        <v>766</v>
      </c>
      <c r="D353" s="11" t="s">
        <v>767</v>
      </c>
      <c r="E353" s="11" t="s">
        <v>59</v>
      </c>
      <c r="F353" s="11" t="s">
        <v>769</v>
      </c>
      <c r="G353" s="11">
        <v>220</v>
      </c>
      <c r="H353" s="54"/>
      <c r="I353" s="74"/>
      <c r="J353" s="98"/>
      <c r="K353" s="95">
        <f t="shared" si="5"/>
        <v>0</v>
      </c>
    </row>
    <row r="354" spans="1:11" ht="30" x14ac:dyDescent="0.25">
      <c r="A354" s="5">
        <v>1</v>
      </c>
      <c r="B354" s="5">
        <v>336</v>
      </c>
      <c r="C354" s="6" t="s">
        <v>766</v>
      </c>
      <c r="D354" s="6" t="s">
        <v>770</v>
      </c>
      <c r="E354" s="6" t="s">
        <v>17</v>
      </c>
      <c r="F354" s="6" t="s">
        <v>771</v>
      </c>
      <c r="G354" s="5">
        <v>4700</v>
      </c>
      <c r="H354" s="54"/>
      <c r="I354" s="74"/>
      <c r="J354" s="98"/>
      <c r="K354" s="95">
        <f t="shared" si="5"/>
        <v>0</v>
      </c>
    </row>
    <row r="355" spans="1:11" x14ac:dyDescent="0.25">
      <c r="A355" s="5">
        <v>1</v>
      </c>
      <c r="B355" s="5">
        <v>337</v>
      </c>
      <c r="C355" s="13" t="s">
        <v>772</v>
      </c>
      <c r="D355" s="11" t="s">
        <v>773</v>
      </c>
      <c r="E355" s="11" t="s">
        <v>50</v>
      </c>
      <c r="F355" s="11" t="s">
        <v>117</v>
      </c>
      <c r="G355" s="11">
        <v>10100</v>
      </c>
      <c r="H355" s="54"/>
      <c r="I355" s="74"/>
      <c r="J355" s="98"/>
      <c r="K355" s="95">
        <f t="shared" si="5"/>
        <v>0</v>
      </c>
    </row>
    <row r="356" spans="1:11" x14ac:dyDescent="0.25">
      <c r="A356" s="5">
        <v>1</v>
      </c>
      <c r="B356" s="5">
        <v>338</v>
      </c>
      <c r="C356" s="13" t="s">
        <v>772</v>
      </c>
      <c r="D356" s="13" t="s">
        <v>774</v>
      </c>
      <c r="E356" s="11" t="s">
        <v>775</v>
      </c>
      <c r="F356" s="11" t="s">
        <v>20</v>
      </c>
      <c r="G356" s="11">
        <v>50</v>
      </c>
      <c r="H356" s="54"/>
      <c r="I356" s="74"/>
      <c r="J356" s="98"/>
      <c r="K356" s="95">
        <f t="shared" si="5"/>
        <v>0</v>
      </c>
    </row>
    <row r="357" spans="1:11" ht="30" x14ac:dyDescent="0.25">
      <c r="A357" s="5">
        <v>1</v>
      </c>
      <c r="B357" s="5">
        <v>339</v>
      </c>
      <c r="C357" s="13" t="s">
        <v>772</v>
      </c>
      <c r="D357" s="11" t="s">
        <v>773</v>
      </c>
      <c r="E357" s="11" t="s">
        <v>59</v>
      </c>
      <c r="F357" s="11" t="s">
        <v>776</v>
      </c>
      <c r="G357" s="11">
        <v>20</v>
      </c>
      <c r="H357" s="54"/>
      <c r="I357" s="74"/>
      <c r="J357" s="98"/>
      <c r="K357" s="95">
        <f t="shared" si="5"/>
        <v>0</v>
      </c>
    </row>
    <row r="358" spans="1:11" x14ac:dyDescent="0.25">
      <c r="A358" s="5">
        <v>1</v>
      </c>
      <c r="B358" s="5">
        <v>340</v>
      </c>
      <c r="C358" s="13" t="s">
        <v>772</v>
      </c>
      <c r="D358" s="13" t="s">
        <v>774</v>
      </c>
      <c r="E358" s="11" t="s">
        <v>775</v>
      </c>
      <c r="F358" s="11" t="s">
        <v>440</v>
      </c>
      <c r="G358" s="11">
        <v>100</v>
      </c>
      <c r="H358" s="54"/>
      <c r="I358" s="74"/>
      <c r="J358" s="98"/>
      <c r="K358" s="95">
        <f t="shared" si="5"/>
        <v>0</v>
      </c>
    </row>
    <row r="359" spans="1:11" ht="30" x14ac:dyDescent="0.25">
      <c r="A359" s="5">
        <v>1</v>
      </c>
      <c r="B359" s="5">
        <v>341</v>
      </c>
      <c r="C359" s="6" t="s">
        <v>772</v>
      </c>
      <c r="D359" s="6" t="s">
        <v>774</v>
      </c>
      <c r="E359" s="6" t="s">
        <v>277</v>
      </c>
      <c r="F359" s="6" t="s">
        <v>777</v>
      </c>
      <c r="G359" s="5">
        <v>30</v>
      </c>
      <c r="H359" s="54"/>
      <c r="I359" s="74"/>
      <c r="J359" s="98"/>
      <c r="K359" s="95">
        <f t="shared" si="5"/>
        <v>0</v>
      </c>
    </row>
    <row r="360" spans="1:11" ht="30" x14ac:dyDescent="0.25">
      <c r="A360" s="5">
        <v>1</v>
      </c>
      <c r="B360" s="5">
        <v>342</v>
      </c>
      <c r="C360" s="6" t="s">
        <v>778</v>
      </c>
      <c r="D360" s="6" t="s">
        <v>779</v>
      </c>
      <c r="E360" s="6" t="s">
        <v>17</v>
      </c>
      <c r="F360" s="24" t="s">
        <v>780</v>
      </c>
      <c r="G360" s="5">
        <v>150</v>
      </c>
      <c r="H360" s="54"/>
      <c r="I360" s="74"/>
      <c r="J360" s="98"/>
      <c r="K360" s="95">
        <f t="shared" si="5"/>
        <v>0</v>
      </c>
    </row>
    <row r="361" spans="1:11" x14ac:dyDescent="0.25">
      <c r="A361" s="5">
        <v>1</v>
      </c>
      <c r="B361" s="5">
        <v>343</v>
      </c>
      <c r="C361" s="6" t="s">
        <v>781</v>
      </c>
      <c r="D361" s="6" t="s">
        <v>782</v>
      </c>
      <c r="E361" s="6" t="s">
        <v>12</v>
      </c>
      <c r="F361" s="6" t="s">
        <v>344</v>
      </c>
      <c r="G361" s="5">
        <v>1700</v>
      </c>
      <c r="H361" s="54"/>
      <c r="I361" s="74"/>
      <c r="J361" s="98"/>
      <c r="K361" s="95">
        <f t="shared" si="5"/>
        <v>0</v>
      </c>
    </row>
    <row r="362" spans="1:11" ht="30" x14ac:dyDescent="0.25">
      <c r="A362" s="5">
        <v>1</v>
      </c>
      <c r="B362" s="5">
        <v>344</v>
      </c>
      <c r="C362" s="6" t="s">
        <v>783</v>
      </c>
      <c r="D362" s="6" t="s">
        <v>784</v>
      </c>
      <c r="E362" s="6" t="s">
        <v>785</v>
      </c>
      <c r="F362" s="6" t="s">
        <v>117</v>
      </c>
      <c r="G362" s="5">
        <v>400</v>
      </c>
      <c r="H362" s="54"/>
      <c r="I362" s="74"/>
      <c r="J362" s="98"/>
      <c r="K362" s="95">
        <f t="shared" si="5"/>
        <v>0</v>
      </c>
    </row>
    <row r="363" spans="1:11" ht="45" x14ac:dyDescent="0.25">
      <c r="A363" s="5">
        <v>1</v>
      </c>
      <c r="B363" s="5">
        <v>345</v>
      </c>
      <c r="C363" s="6" t="s">
        <v>783</v>
      </c>
      <c r="D363" s="6" t="s">
        <v>784</v>
      </c>
      <c r="E363" s="6" t="s">
        <v>23</v>
      </c>
      <c r="F363" s="6" t="s">
        <v>395</v>
      </c>
      <c r="G363" s="5">
        <v>100</v>
      </c>
      <c r="H363" s="54"/>
      <c r="I363" s="74"/>
      <c r="J363" s="98"/>
      <c r="K363" s="95">
        <f t="shared" si="5"/>
        <v>0</v>
      </c>
    </row>
    <row r="364" spans="1:11" x14ac:dyDescent="0.25">
      <c r="A364" s="5">
        <v>1</v>
      </c>
      <c r="B364" s="5">
        <v>346</v>
      </c>
      <c r="C364" s="13" t="s">
        <v>786</v>
      </c>
      <c r="D364" s="11" t="s">
        <v>787</v>
      </c>
      <c r="E364" s="11" t="s">
        <v>84</v>
      </c>
      <c r="F364" s="11" t="s">
        <v>130</v>
      </c>
      <c r="G364" s="11">
        <v>100</v>
      </c>
      <c r="H364" s="54"/>
      <c r="I364" s="74"/>
      <c r="J364" s="98"/>
      <c r="K364" s="95">
        <f t="shared" si="5"/>
        <v>0</v>
      </c>
    </row>
    <row r="365" spans="1:11" ht="30" x14ac:dyDescent="0.25">
      <c r="A365" s="5">
        <v>1</v>
      </c>
      <c r="B365" s="5">
        <v>347</v>
      </c>
      <c r="C365" s="6" t="s">
        <v>786</v>
      </c>
      <c r="D365" s="6" t="s">
        <v>788</v>
      </c>
      <c r="E365" s="6" t="s">
        <v>277</v>
      </c>
      <c r="F365" s="6" t="s">
        <v>789</v>
      </c>
      <c r="G365" s="5">
        <v>30</v>
      </c>
      <c r="H365" s="54"/>
      <c r="I365" s="74"/>
      <c r="J365" s="98"/>
      <c r="K365" s="95">
        <f t="shared" si="5"/>
        <v>0</v>
      </c>
    </row>
    <row r="366" spans="1:11" ht="30" x14ac:dyDescent="0.25">
      <c r="A366" s="5">
        <v>1</v>
      </c>
      <c r="B366" s="5">
        <v>348</v>
      </c>
      <c r="C366" s="10" t="s">
        <v>790</v>
      </c>
      <c r="D366" s="10" t="s">
        <v>791</v>
      </c>
      <c r="E366" s="10" t="s">
        <v>17</v>
      </c>
      <c r="F366" s="10" t="s">
        <v>792</v>
      </c>
      <c r="G366" s="9">
        <v>10</v>
      </c>
      <c r="H366" s="54"/>
      <c r="I366" s="74"/>
      <c r="J366" s="98"/>
      <c r="K366" s="95">
        <f t="shared" si="5"/>
        <v>0</v>
      </c>
    </row>
    <row r="367" spans="1:11" ht="30" x14ac:dyDescent="0.25">
      <c r="A367" s="5">
        <v>1</v>
      </c>
      <c r="B367" s="5">
        <v>349</v>
      </c>
      <c r="C367" s="10" t="s">
        <v>790</v>
      </c>
      <c r="D367" s="10" t="s">
        <v>791</v>
      </c>
      <c r="E367" s="10" t="s">
        <v>17</v>
      </c>
      <c r="F367" s="10" t="s">
        <v>793</v>
      </c>
      <c r="G367" s="9">
        <v>10</v>
      </c>
      <c r="H367" s="54"/>
      <c r="I367" s="74"/>
      <c r="J367" s="98"/>
      <c r="K367" s="95">
        <f t="shared" si="5"/>
        <v>0</v>
      </c>
    </row>
    <row r="368" spans="1:11" ht="30" x14ac:dyDescent="0.25">
      <c r="A368" s="5">
        <v>1</v>
      </c>
      <c r="B368" s="5">
        <v>350</v>
      </c>
      <c r="C368" s="6" t="s">
        <v>790</v>
      </c>
      <c r="D368" s="6" t="s">
        <v>791</v>
      </c>
      <c r="E368" s="6" t="s">
        <v>17</v>
      </c>
      <c r="F368" s="6" t="s">
        <v>794</v>
      </c>
      <c r="G368" s="5">
        <v>170</v>
      </c>
      <c r="H368" s="54"/>
      <c r="I368" s="74"/>
      <c r="J368" s="98"/>
      <c r="K368" s="95">
        <f t="shared" si="5"/>
        <v>0</v>
      </c>
    </row>
    <row r="369" spans="1:11" ht="30" x14ac:dyDescent="0.25">
      <c r="A369" s="5">
        <v>1</v>
      </c>
      <c r="B369" s="5">
        <v>351</v>
      </c>
      <c r="C369" s="6" t="s">
        <v>795</v>
      </c>
      <c r="D369" s="6" t="s">
        <v>796</v>
      </c>
      <c r="E369" s="6" t="s">
        <v>17</v>
      </c>
      <c r="F369" s="6" t="s">
        <v>797</v>
      </c>
      <c r="G369" s="5">
        <v>50</v>
      </c>
      <c r="H369" s="54"/>
      <c r="I369" s="74"/>
      <c r="J369" s="98"/>
      <c r="K369" s="95">
        <f t="shared" si="5"/>
        <v>0</v>
      </c>
    </row>
    <row r="370" spans="1:11" x14ac:dyDescent="0.25">
      <c r="A370" s="5">
        <v>1</v>
      </c>
      <c r="B370" s="5">
        <v>352</v>
      </c>
      <c r="C370" s="30" t="s">
        <v>798</v>
      </c>
      <c r="D370" s="30" t="s">
        <v>799</v>
      </c>
      <c r="E370" s="30" t="s">
        <v>694</v>
      </c>
      <c r="F370" s="30" t="s">
        <v>800</v>
      </c>
      <c r="G370" s="5">
        <v>100</v>
      </c>
      <c r="H370" s="54"/>
      <c r="I370" s="74"/>
      <c r="J370" s="98"/>
      <c r="K370" s="95">
        <f t="shared" si="5"/>
        <v>0</v>
      </c>
    </row>
    <row r="371" spans="1:11" x14ac:dyDescent="0.25">
      <c r="A371" s="5">
        <v>1</v>
      </c>
      <c r="B371" s="5">
        <v>353</v>
      </c>
      <c r="C371" s="24" t="s">
        <v>801</v>
      </c>
      <c r="D371" s="15" t="s">
        <v>802</v>
      </c>
      <c r="E371" s="15" t="s">
        <v>50</v>
      </c>
      <c r="F371" s="15" t="s">
        <v>45</v>
      </c>
      <c r="G371" s="15">
        <v>300</v>
      </c>
      <c r="H371" s="54"/>
      <c r="I371" s="74"/>
      <c r="J371" s="98"/>
      <c r="K371" s="95">
        <f t="shared" si="5"/>
        <v>0</v>
      </c>
    </row>
    <row r="372" spans="1:11" ht="30" x14ac:dyDescent="0.25">
      <c r="A372" s="5">
        <v>1</v>
      </c>
      <c r="B372" s="5">
        <v>354</v>
      </c>
      <c r="C372" s="6" t="s">
        <v>801</v>
      </c>
      <c r="D372" s="6" t="s">
        <v>803</v>
      </c>
      <c r="E372" s="6" t="s">
        <v>17</v>
      </c>
      <c r="F372" s="6" t="s">
        <v>804</v>
      </c>
      <c r="G372" s="5">
        <v>300</v>
      </c>
      <c r="H372" s="54"/>
      <c r="I372" s="74"/>
      <c r="J372" s="98"/>
      <c r="K372" s="95">
        <f t="shared" si="5"/>
        <v>0</v>
      </c>
    </row>
    <row r="373" spans="1:11" x14ac:dyDescent="0.25">
      <c r="A373" s="5">
        <v>1</v>
      </c>
      <c r="B373" s="5">
        <v>355</v>
      </c>
      <c r="C373" s="6" t="s">
        <v>805</v>
      </c>
      <c r="D373" s="6" t="s">
        <v>806</v>
      </c>
      <c r="E373" s="6" t="s">
        <v>19</v>
      </c>
      <c r="F373" s="6" t="s">
        <v>374</v>
      </c>
      <c r="G373" s="5">
        <v>200</v>
      </c>
      <c r="H373" s="54"/>
      <c r="I373" s="74"/>
      <c r="J373" s="98"/>
      <c r="K373" s="95">
        <f t="shared" si="5"/>
        <v>0</v>
      </c>
    </row>
    <row r="374" spans="1:11" ht="30" x14ac:dyDescent="0.25">
      <c r="A374" s="5">
        <v>1</v>
      </c>
      <c r="B374" s="5">
        <v>356</v>
      </c>
      <c r="C374" s="6" t="s">
        <v>807</v>
      </c>
      <c r="D374" s="6" t="s">
        <v>808</v>
      </c>
      <c r="E374" s="6" t="s">
        <v>17</v>
      </c>
      <c r="F374" s="6" t="s">
        <v>809</v>
      </c>
      <c r="G374" s="5">
        <v>100</v>
      </c>
      <c r="H374" s="54"/>
      <c r="I374" s="74"/>
      <c r="J374" s="98"/>
      <c r="K374" s="95">
        <f t="shared" si="5"/>
        <v>0</v>
      </c>
    </row>
    <row r="375" spans="1:11" ht="30" x14ac:dyDescent="0.25">
      <c r="A375" s="5">
        <v>1</v>
      </c>
      <c r="B375" s="5">
        <v>357</v>
      </c>
      <c r="C375" s="6" t="s">
        <v>807</v>
      </c>
      <c r="D375" s="6" t="s">
        <v>808</v>
      </c>
      <c r="E375" s="6" t="s">
        <v>17</v>
      </c>
      <c r="F375" s="6" t="s">
        <v>414</v>
      </c>
      <c r="G375" s="5">
        <v>250</v>
      </c>
      <c r="H375" s="54"/>
      <c r="I375" s="74"/>
      <c r="J375" s="98"/>
      <c r="K375" s="95">
        <f t="shared" si="5"/>
        <v>0</v>
      </c>
    </row>
    <row r="376" spans="1:11" x14ac:dyDescent="0.25">
      <c r="A376" s="5">
        <v>1</v>
      </c>
      <c r="B376" s="5">
        <v>358</v>
      </c>
      <c r="C376" s="11" t="s">
        <v>810</v>
      </c>
      <c r="D376" s="11" t="s">
        <v>811</v>
      </c>
      <c r="E376" s="11" t="s">
        <v>84</v>
      </c>
      <c r="F376" s="11" t="s">
        <v>812</v>
      </c>
      <c r="G376" s="11">
        <v>500</v>
      </c>
      <c r="H376" s="54"/>
      <c r="I376" s="74"/>
      <c r="J376" s="98"/>
      <c r="K376" s="95">
        <f t="shared" si="5"/>
        <v>0</v>
      </c>
    </row>
    <row r="377" spans="1:11" x14ac:dyDescent="0.25">
      <c r="A377" s="5">
        <v>1</v>
      </c>
      <c r="B377" s="5">
        <v>359</v>
      </c>
      <c r="C377" s="11" t="s">
        <v>813</v>
      </c>
      <c r="D377" s="11" t="s">
        <v>814</v>
      </c>
      <c r="E377" s="11" t="s">
        <v>48</v>
      </c>
      <c r="F377" s="11" t="s">
        <v>815</v>
      </c>
      <c r="G377" s="11">
        <v>1600</v>
      </c>
      <c r="H377" s="54"/>
      <c r="I377" s="74"/>
      <c r="J377" s="98"/>
      <c r="K377" s="95">
        <f t="shared" si="5"/>
        <v>0</v>
      </c>
    </row>
    <row r="378" spans="1:11" x14ac:dyDescent="0.25">
      <c r="A378" s="5">
        <v>1</v>
      </c>
      <c r="B378" s="5">
        <v>360</v>
      </c>
      <c r="C378" s="11" t="s">
        <v>816</v>
      </c>
      <c r="D378" s="11" t="s">
        <v>817</v>
      </c>
      <c r="E378" s="14" t="s">
        <v>84</v>
      </c>
      <c r="F378" s="14" t="s">
        <v>374</v>
      </c>
      <c r="G378" s="11">
        <v>400</v>
      </c>
      <c r="H378" s="54"/>
      <c r="I378" s="74"/>
      <c r="J378" s="98"/>
      <c r="K378" s="95">
        <f t="shared" si="5"/>
        <v>0</v>
      </c>
    </row>
    <row r="379" spans="1:11" x14ac:dyDescent="0.25">
      <c r="A379" s="5">
        <v>1</v>
      </c>
      <c r="B379" s="5">
        <v>361</v>
      </c>
      <c r="C379" s="6" t="s">
        <v>818</v>
      </c>
      <c r="D379" s="6" t="s">
        <v>819</v>
      </c>
      <c r="E379" s="6" t="s">
        <v>70</v>
      </c>
      <c r="F379" s="6" t="s">
        <v>395</v>
      </c>
      <c r="G379" s="5">
        <v>100</v>
      </c>
      <c r="H379" s="54"/>
      <c r="I379" s="74"/>
      <c r="J379" s="98"/>
      <c r="K379" s="95">
        <f t="shared" si="5"/>
        <v>0</v>
      </c>
    </row>
    <row r="380" spans="1:11" ht="30" x14ac:dyDescent="0.25">
      <c r="A380" s="5">
        <v>1</v>
      </c>
      <c r="B380" s="5">
        <v>362</v>
      </c>
      <c r="C380" s="6" t="s">
        <v>818</v>
      </c>
      <c r="D380" s="6" t="s">
        <v>819</v>
      </c>
      <c r="E380" s="6" t="s">
        <v>17</v>
      </c>
      <c r="F380" s="6" t="s">
        <v>820</v>
      </c>
      <c r="G380" s="5">
        <v>3800</v>
      </c>
      <c r="H380" s="54"/>
      <c r="I380" s="74"/>
      <c r="J380" s="98"/>
      <c r="K380" s="95">
        <f t="shared" si="5"/>
        <v>0</v>
      </c>
    </row>
    <row r="381" spans="1:11" ht="30" x14ac:dyDescent="0.25">
      <c r="A381" s="5">
        <v>1</v>
      </c>
      <c r="B381" s="5">
        <v>363</v>
      </c>
      <c r="C381" s="10" t="s">
        <v>818</v>
      </c>
      <c r="D381" s="10" t="s">
        <v>819</v>
      </c>
      <c r="E381" s="10" t="s">
        <v>17</v>
      </c>
      <c r="F381" s="26" t="s">
        <v>821</v>
      </c>
      <c r="G381" s="9">
        <v>50</v>
      </c>
      <c r="H381" s="54"/>
      <c r="I381" s="74"/>
      <c r="J381" s="98"/>
      <c r="K381" s="95">
        <f t="shared" si="5"/>
        <v>0</v>
      </c>
    </row>
    <row r="382" spans="1:11" ht="30" x14ac:dyDescent="0.25">
      <c r="A382" s="5">
        <v>1</v>
      </c>
      <c r="B382" s="5">
        <v>364</v>
      </c>
      <c r="C382" s="11" t="s">
        <v>822</v>
      </c>
      <c r="D382" s="11" t="s">
        <v>823</v>
      </c>
      <c r="E382" s="11" t="s">
        <v>678</v>
      </c>
      <c r="F382" s="11" t="s">
        <v>824</v>
      </c>
      <c r="G382" s="11">
        <v>250</v>
      </c>
      <c r="H382" s="54"/>
      <c r="I382" s="74"/>
      <c r="J382" s="98"/>
      <c r="K382" s="95">
        <f t="shared" si="5"/>
        <v>0</v>
      </c>
    </row>
    <row r="383" spans="1:11" x14ac:dyDescent="0.25">
      <c r="A383" s="5">
        <v>1</v>
      </c>
      <c r="B383" s="5">
        <v>365</v>
      </c>
      <c r="C383" s="10" t="s">
        <v>825</v>
      </c>
      <c r="D383" s="10" t="s">
        <v>826</v>
      </c>
      <c r="E383" s="10" t="s">
        <v>12</v>
      </c>
      <c r="F383" s="10" t="s">
        <v>419</v>
      </c>
      <c r="G383" s="9">
        <v>50</v>
      </c>
      <c r="H383" s="54"/>
      <c r="I383" s="74"/>
      <c r="J383" s="98"/>
      <c r="K383" s="95">
        <f t="shared" si="5"/>
        <v>0</v>
      </c>
    </row>
    <row r="384" spans="1:11" ht="30" x14ac:dyDescent="0.25">
      <c r="A384" s="5">
        <v>1</v>
      </c>
      <c r="B384" s="5">
        <v>366</v>
      </c>
      <c r="C384" s="6" t="s">
        <v>825</v>
      </c>
      <c r="D384" s="6" t="s">
        <v>826</v>
      </c>
      <c r="E384" s="6" t="s">
        <v>277</v>
      </c>
      <c r="F384" s="6" t="s">
        <v>804</v>
      </c>
      <c r="G384" s="5">
        <v>100</v>
      </c>
      <c r="H384" s="54"/>
      <c r="I384" s="74"/>
      <c r="J384" s="98"/>
      <c r="K384" s="95">
        <f t="shared" si="5"/>
        <v>0</v>
      </c>
    </row>
    <row r="385" spans="1:11" x14ac:dyDescent="0.25">
      <c r="A385" s="5">
        <v>1</v>
      </c>
      <c r="B385" s="5">
        <v>367</v>
      </c>
      <c r="C385" s="6" t="s">
        <v>827</v>
      </c>
      <c r="D385" s="6" t="s">
        <v>828</v>
      </c>
      <c r="E385" s="6" t="s">
        <v>12</v>
      </c>
      <c r="F385" s="6" t="s">
        <v>419</v>
      </c>
      <c r="G385" s="5">
        <v>180</v>
      </c>
      <c r="H385" s="54"/>
      <c r="I385" s="74"/>
      <c r="J385" s="98"/>
      <c r="K385" s="95">
        <f t="shared" si="5"/>
        <v>0</v>
      </c>
    </row>
    <row r="386" spans="1:11" ht="30" x14ac:dyDescent="0.25">
      <c r="A386" s="5">
        <v>1</v>
      </c>
      <c r="B386" s="5">
        <v>368</v>
      </c>
      <c r="C386" s="6" t="s">
        <v>827</v>
      </c>
      <c r="D386" s="6" t="s">
        <v>828</v>
      </c>
      <c r="E386" s="6" t="s">
        <v>17</v>
      </c>
      <c r="F386" s="6" t="s">
        <v>829</v>
      </c>
      <c r="G386" s="5">
        <v>1000</v>
      </c>
      <c r="H386" s="54"/>
      <c r="I386" s="74"/>
      <c r="J386" s="98"/>
      <c r="K386" s="95">
        <f t="shared" si="5"/>
        <v>0</v>
      </c>
    </row>
    <row r="387" spans="1:11" ht="30" x14ac:dyDescent="0.25">
      <c r="A387" s="5">
        <v>1</v>
      </c>
      <c r="B387" s="5">
        <v>369</v>
      </c>
      <c r="C387" s="10" t="s">
        <v>827</v>
      </c>
      <c r="D387" s="28" t="s">
        <v>828</v>
      </c>
      <c r="E387" s="28" t="s">
        <v>17</v>
      </c>
      <c r="F387" s="28" t="s">
        <v>830</v>
      </c>
      <c r="G387" s="9">
        <v>150</v>
      </c>
      <c r="H387" s="54"/>
      <c r="I387" s="74"/>
      <c r="J387" s="98"/>
      <c r="K387" s="95">
        <f t="shared" si="5"/>
        <v>0</v>
      </c>
    </row>
    <row r="388" spans="1:11" ht="30" x14ac:dyDescent="0.25">
      <c r="A388" s="5">
        <v>1</v>
      </c>
      <c r="B388" s="5">
        <v>370</v>
      </c>
      <c r="C388" s="10" t="s">
        <v>827</v>
      </c>
      <c r="D388" s="28" t="s">
        <v>828</v>
      </c>
      <c r="E388" s="28" t="s">
        <v>17</v>
      </c>
      <c r="F388" s="28" t="s">
        <v>831</v>
      </c>
      <c r="G388" s="9">
        <v>550</v>
      </c>
      <c r="H388" s="54"/>
      <c r="I388" s="74"/>
      <c r="J388" s="98"/>
      <c r="K388" s="95">
        <f t="shared" si="5"/>
        <v>0</v>
      </c>
    </row>
    <row r="389" spans="1:11" x14ac:dyDescent="0.25">
      <c r="A389" s="5">
        <v>1</v>
      </c>
      <c r="B389" s="5">
        <v>371</v>
      </c>
      <c r="C389" s="6" t="s">
        <v>832</v>
      </c>
      <c r="D389" s="6" t="s">
        <v>833</v>
      </c>
      <c r="E389" s="6" t="s">
        <v>12</v>
      </c>
      <c r="F389" s="6" t="s">
        <v>121</v>
      </c>
      <c r="G389" s="5">
        <v>100</v>
      </c>
      <c r="H389" s="54"/>
      <c r="I389" s="74"/>
      <c r="J389" s="98"/>
      <c r="K389" s="95">
        <f t="shared" si="5"/>
        <v>0</v>
      </c>
    </row>
    <row r="390" spans="1:11" x14ac:dyDescent="0.25">
      <c r="A390" s="5"/>
      <c r="B390" s="5"/>
      <c r="C390" s="31" t="s">
        <v>834</v>
      </c>
      <c r="D390" s="23"/>
      <c r="E390" s="23"/>
      <c r="F390" s="23"/>
      <c r="G390" s="21"/>
      <c r="H390" s="66"/>
      <c r="I390" s="75"/>
      <c r="J390" s="99"/>
      <c r="K390" s="102"/>
    </row>
    <row r="391" spans="1:11" ht="30" x14ac:dyDescent="0.25">
      <c r="A391" s="5">
        <v>1</v>
      </c>
      <c r="B391" s="5">
        <v>372</v>
      </c>
      <c r="C391" s="11" t="s">
        <v>835</v>
      </c>
      <c r="D391" s="11" t="s">
        <v>836</v>
      </c>
      <c r="E391" s="11" t="s">
        <v>837</v>
      </c>
      <c r="F391" s="11" t="s">
        <v>838</v>
      </c>
      <c r="G391" s="11">
        <v>50</v>
      </c>
      <c r="H391" s="54"/>
      <c r="I391" s="74"/>
      <c r="J391" s="98"/>
      <c r="K391" s="95">
        <f t="shared" si="5"/>
        <v>0</v>
      </c>
    </row>
    <row r="392" spans="1:11" ht="30" x14ac:dyDescent="0.25">
      <c r="A392" s="5">
        <v>1</v>
      </c>
      <c r="B392" s="5">
        <v>373</v>
      </c>
      <c r="C392" s="11" t="s">
        <v>835</v>
      </c>
      <c r="D392" s="11" t="s">
        <v>836</v>
      </c>
      <c r="E392" s="11" t="s">
        <v>837</v>
      </c>
      <c r="F392" s="11" t="s">
        <v>839</v>
      </c>
      <c r="G392" s="11">
        <v>10</v>
      </c>
      <c r="H392" s="54"/>
      <c r="I392" s="74"/>
      <c r="J392" s="98"/>
      <c r="K392" s="95">
        <f t="shared" si="5"/>
        <v>0</v>
      </c>
    </row>
    <row r="393" spans="1:11" ht="45" x14ac:dyDescent="0.25">
      <c r="A393" s="5">
        <v>1</v>
      </c>
      <c r="B393" s="5">
        <v>374</v>
      </c>
      <c r="C393" s="15" t="s">
        <v>840</v>
      </c>
      <c r="D393" s="15" t="s">
        <v>841</v>
      </c>
      <c r="E393" s="15" t="s">
        <v>837</v>
      </c>
      <c r="F393" s="15" t="s">
        <v>842</v>
      </c>
      <c r="G393" s="15">
        <v>10</v>
      </c>
      <c r="H393" s="54"/>
      <c r="I393" s="74"/>
      <c r="J393" s="98"/>
      <c r="K393" s="95">
        <f t="shared" si="5"/>
        <v>0</v>
      </c>
    </row>
    <row r="394" spans="1:11" ht="30" x14ac:dyDescent="0.25">
      <c r="A394" s="5">
        <v>1</v>
      </c>
      <c r="B394" s="5">
        <v>375</v>
      </c>
      <c r="C394" s="24" t="s">
        <v>843</v>
      </c>
      <c r="D394" s="15" t="s">
        <v>844</v>
      </c>
      <c r="E394" s="24" t="s">
        <v>82</v>
      </c>
      <c r="F394" s="15" t="s">
        <v>845</v>
      </c>
      <c r="G394" s="15">
        <v>30</v>
      </c>
      <c r="H394" s="54"/>
      <c r="I394" s="74"/>
      <c r="J394" s="98"/>
      <c r="K394" s="95">
        <f t="shared" si="5"/>
        <v>0</v>
      </c>
    </row>
    <row r="395" spans="1:11" x14ac:dyDescent="0.25">
      <c r="A395" s="5">
        <v>1</v>
      </c>
      <c r="B395" s="5">
        <v>376</v>
      </c>
      <c r="C395" s="24" t="s">
        <v>843</v>
      </c>
      <c r="D395" s="15" t="s">
        <v>846</v>
      </c>
      <c r="E395" s="15" t="s">
        <v>847</v>
      </c>
      <c r="F395" s="15" t="s">
        <v>848</v>
      </c>
      <c r="G395" s="5">
        <v>40</v>
      </c>
      <c r="H395" s="54"/>
      <c r="I395" s="74"/>
      <c r="J395" s="98"/>
      <c r="K395" s="95">
        <f t="shared" ref="K395:K447" si="6">G395*J395</f>
        <v>0</v>
      </c>
    </row>
    <row r="396" spans="1:11" ht="45" x14ac:dyDescent="0.25">
      <c r="A396" s="5">
        <v>1</v>
      </c>
      <c r="B396" s="5">
        <v>377</v>
      </c>
      <c r="C396" s="6" t="s">
        <v>843</v>
      </c>
      <c r="D396" s="6" t="s">
        <v>849</v>
      </c>
      <c r="E396" s="6" t="s">
        <v>850</v>
      </c>
      <c r="F396" s="6" t="s">
        <v>851</v>
      </c>
      <c r="G396" s="5">
        <v>10</v>
      </c>
      <c r="H396" s="54"/>
      <c r="I396" s="74"/>
      <c r="J396" s="98"/>
      <c r="K396" s="95">
        <f t="shared" si="6"/>
        <v>0</v>
      </c>
    </row>
    <row r="397" spans="1:11" ht="30" x14ac:dyDescent="0.25">
      <c r="A397" s="5">
        <v>1</v>
      </c>
      <c r="B397" s="5">
        <v>378</v>
      </c>
      <c r="C397" s="6" t="s">
        <v>852</v>
      </c>
      <c r="D397" s="6" t="s">
        <v>853</v>
      </c>
      <c r="E397" s="6" t="s">
        <v>854</v>
      </c>
      <c r="F397" s="6" t="s">
        <v>851</v>
      </c>
      <c r="G397" s="5">
        <v>15</v>
      </c>
      <c r="H397" s="54"/>
      <c r="I397" s="74"/>
      <c r="J397" s="98"/>
      <c r="K397" s="95">
        <f t="shared" si="6"/>
        <v>0</v>
      </c>
    </row>
    <row r="398" spans="1:11" x14ac:dyDescent="0.25">
      <c r="A398" s="5">
        <v>1</v>
      </c>
      <c r="B398" s="5">
        <v>379</v>
      </c>
      <c r="C398" s="15" t="s">
        <v>855</v>
      </c>
      <c r="D398" s="15" t="s">
        <v>856</v>
      </c>
      <c r="E398" s="15" t="s">
        <v>857</v>
      </c>
      <c r="F398" s="15" t="s">
        <v>858</v>
      </c>
      <c r="G398" s="15">
        <v>5</v>
      </c>
      <c r="H398" s="54"/>
      <c r="I398" s="74"/>
      <c r="J398" s="98"/>
      <c r="K398" s="95">
        <f t="shared" si="6"/>
        <v>0</v>
      </c>
    </row>
    <row r="399" spans="1:11" x14ac:dyDescent="0.25">
      <c r="A399" s="5">
        <v>1</v>
      </c>
      <c r="B399" s="5">
        <v>380</v>
      </c>
      <c r="C399" s="11" t="s">
        <v>859</v>
      </c>
      <c r="D399" s="11" t="s">
        <v>860</v>
      </c>
      <c r="E399" s="11" t="s">
        <v>48</v>
      </c>
      <c r="F399" s="11" t="s">
        <v>861</v>
      </c>
      <c r="G399" s="11">
        <v>40</v>
      </c>
      <c r="H399" s="54"/>
      <c r="I399" s="74"/>
      <c r="J399" s="98"/>
      <c r="K399" s="95">
        <f t="shared" si="6"/>
        <v>0</v>
      </c>
    </row>
    <row r="400" spans="1:11" ht="30" x14ac:dyDescent="0.25">
      <c r="A400" s="5">
        <v>1</v>
      </c>
      <c r="B400" s="5">
        <v>381</v>
      </c>
      <c r="C400" s="6" t="s">
        <v>862</v>
      </c>
      <c r="D400" s="6" t="s">
        <v>863</v>
      </c>
      <c r="E400" s="6" t="s">
        <v>864</v>
      </c>
      <c r="F400" s="6" t="s">
        <v>865</v>
      </c>
      <c r="G400" s="5">
        <v>200</v>
      </c>
      <c r="H400" s="54"/>
      <c r="I400" s="74"/>
      <c r="J400" s="98"/>
      <c r="K400" s="95">
        <f t="shared" si="6"/>
        <v>0</v>
      </c>
    </row>
    <row r="401" spans="1:11" ht="30" x14ac:dyDescent="0.25">
      <c r="A401" s="5">
        <v>1</v>
      </c>
      <c r="B401" s="5">
        <v>382</v>
      </c>
      <c r="C401" s="6" t="s">
        <v>866</v>
      </c>
      <c r="D401" s="6" t="s">
        <v>867</v>
      </c>
      <c r="E401" s="6" t="s">
        <v>394</v>
      </c>
      <c r="F401" s="6" t="s">
        <v>868</v>
      </c>
      <c r="G401" s="5">
        <v>850</v>
      </c>
      <c r="H401" s="54"/>
      <c r="I401" s="74"/>
      <c r="J401" s="98"/>
      <c r="K401" s="95">
        <f t="shared" si="6"/>
        <v>0</v>
      </c>
    </row>
    <row r="402" spans="1:11" x14ac:dyDescent="0.25">
      <c r="A402" s="5">
        <v>1</v>
      </c>
      <c r="B402" s="5">
        <v>383</v>
      </c>
      <c r="C402" s="24" t="s">
        <v>869</v>
      </c>
      <c r="D402" s="15" t="s">
        <v>870</v>
      </c>
      <c r="E402" s="15" t="s">
        <v>50</v>
      </c>
      <c r="F402" s="15" t="s">
        <v>871</v>
      </c>
      <c r="G402" s="15">
        <v>100</v>
      </c>
      <c r="H402" s="54"/>
      <c r="I402" s="74"/>
      <c r="J402" s="98"/>
      <c r="K402" s="95">
        <f t="shared" si="6"/>
        <v>0</v>
      </c>
    </row>
    <row r="403" spans="1:11" ht="30" x14ac:dyDescent="0.25">
      <c r="A403" s="5">
        <v>1</v>
      </c>
      <c r="B403" s="5">
        <v>384</v>
      </c>
      <c r="C403" s="6" t="s">
        <v>869</v>
      </c>
      <c r="D403" s="6" t="s">
        <v>872</v>
      </c>
      <c r="E403" s="6" t="s">
        <v>17</v>
      </c>
      <c r="F403" s="6" t="s">
        <v>873</v>
      </c>
      <c r="G403" s="5">
        <v>650</v>
      </c>
      <c r="H403" s="54"/>
      <c r="I403" s="74"/>
      <c r="J403" s="98"/>
      <c r="K403" s="95">
        <f t="shared" si="6"/>
        <v>0</v>
      </c>
    </row>
    <row r="404" spans="1:11" x14ac:dyDescent="0.25">
      <c r="A404" s="5">
        <v>1</v>
      </c>
      <c r="B404" s="5">
        <v>385</v>
      </c>
      <c r="C404" s="11" t="s">
        <v>874</v>
      </c>
      <c r="D404" s="11" t="s">
        <v>875</v>
      </c>
      <c r="E404" s="11" t="s">
        <v>95</v>
      </c>
      <c r="F404" s="11" t="s">
        <v>210</v>
      </c>
      <c r="G404" s="11">
        <v>150</v>
      </c>
      <c r="H404" s="54"/>
      <c r="I404" s="74"/>
      <c r="J404" s="98"/>
      <c r="K404" s="95">
        <f t="shared" si="6"/>
        <v>0</v>
      </c>
    </row>
    <row r="405" spans="1:11" x14ac:dyDescent="0.25">
      <c r="A405" s="5">
        <v>1</v>
      </c>
      <c r="B405" s="5">
        <v>386</v>
      </c>
      <c r="C405" s="11" t="s">
        <v>874</v>
      </c>
      <c r="D405" s="11" t="s">
        <v>875</v>
      </c>
      <c r="E405" s="11" t="s">
        <v>95</v>
      </c>
      <c r="F405" s="11" t="s">
        <v>876</v>
      </c>
      <c r="G405" s="11">
        <v>20</v>
      </c>
      <c r="H405" s="54"/>
      <c r="I405" s="74"/>
      <c r="J405" s="98"/>
      <c r="K405" s="95">
        <f t="shared" si="6"/>
        <v>0</v>
      </c>
    </row>
    <row r="406" spans="1:11" ht="30" x14ac:dyDescent="0.25">
      <c r="A406" s="5">
        <v>1</v>
      </c>
      <c r="B406" s="5">
        <v>387</v>
      </c>
      <c r="C406" s="6" t="s">
        <v>877</v>
      </c>
      <c r="D406" s="6" t="s">
        <v>863</v>
      </c>
      <c r="E406" s="6" t="s">
        <v>17</v>
      </c>
      <c r="F406" s="6" t="s">
        <v>878</v>
      </c>
      <c r="G406" s="5">
        <v>5500</v>
      </c>
      <c r="H406" s="54"/>
      <c r="I406" s="74"/>
      <c r="J406" s="98"/>
      <c r="K406" s="95">
        <f t="shared" si="6"/>
        <v>0</v>
      </c>
    </row>
    <row r="407" spans="1:11" x14ac:dyDescent="0.25">
      <c r="A407" s="5">
        <v>1</v>
      </c>
      <c r="B407" s="5">
        <v>388</v>
      </c>
      <c r="C407" s="6" t="s">
        <v>877</v>
      </c>
      <c r="D407" s="6" t="s">
        <v>863</v>
      </c>
      <c r="E407" s="6" t="s">
        <v>12</v>
      </c>
      <c r="F407" s="6" t="s">
        <v>879</v>
      </c>
      <c r="G407" s="5">
        <v>250</v>
      </c>
      <c r="H407" s="54"/>
      <c r="I407" s="74"/>
      <c r="J407" s="98"/>
      <c r="K407" s="95">
        <f t="shared" si="6"/>
        <v>0</v>
      </c>
    </row>
    <row r="408" spans="1:11" x14ac:dyDescent="0.25">
      <c r="A408" s="5">
        <v>1</v>
      </c>
      <c r="B408" s="5">
        <v>389</v>
      </c>
      <c r="C408" s="11" t="s">
        <v>880</v>
      </c>
      <c r="D408" s="11" t="s">
        <v>881</v>
      </c>
      <c r="E408" s="11" t="s">
        <v>882</v>
      </c>
      <c r="F408" s="11" t="s">
        <v>883</v>
      </c>
      <c r="G408" s="11">
        <v>200</v>
      </c>
      <c r="H408" s="54"/>
      <c r="I408" s="74"/>
      <c r="J408" s="98"/>
      <c r="K408" s="95">
        <f t="shared" si="6"/>
        <v>0</v>
      </c>
    </row>
    <row r="409" spans="1:11" ht="30" x14ac:dyDescent="0.25">
      <c r="A409" s="5">
        <v>1</v>
      </c>
      <c r="B409" s="5">
        <v>390</v>
      </c>
      <c r="C409" s="11" t="s">
        <v>884</v>
      </c>
      <c r="D409" s="11" t="s">
        <v>885</v>
      </c>
      <c r="E409" s="11" t="s">
        <v>882</v>
      </c>
      <c r="F409" s="11" t="s">
        <v>886</v>
      </c>
      <c r="G409" s="11">
        <v>340</v>
      </c>
      <c r="H409" s="54"/>
      <c r="I409" s="74"/>
      <c r="J409" s="98"/>
      <c r="K409" s="95">
        <f t="shared" si="6"/>
        <v>0</v>
      </c>
    </row>
    <row r="410" spans="1:11" x14ac:dyDescent="0.25">
      <c r="A410" s="5">
        <v>1</v>
      </c>
      <c r="B410" s="5">
        <v>391</v>
      </c>
      <c r="C410" s="15" t="s">
        <v>887</v>
      </c>
      <c r="D410" s="15" t="s">
        <v>888</v>
      </c>
      <c r="E410" s="15" t="s">
        <v>882</v>
      </c>
      <c r="F410" s="15" t="s">
        <v>889</v>
      </c>
      <c r="G410" s="15">
        <v>100</v>
      </c>
      <c r="H410" s="54"/>
      <c r="I410" s="74"/>
      <c r="J410" s="98"/>
      <c r="K410" s="95">
        <f t="shared" si="6"/>
        <v>0</v>
      </c>
    </row>
    <row r="411" spans="1:11" x14ac:dyDescent="0.25">
      <c r="A411" s="5">
        <v>1</v>
      </c>
      <c r="B411" s="5">
        <v>392</v>
      </c>
      <c r="C411" s="15" t="s">
        <v>890</v>
      </c>
      <c r="D411" s="15" t="s">
        <v>888</v>
      </c>
      <c r="E411" s="15" t="s">
        <v>891</v>
      </c>
      <c r="F411" s="15" t="s">
        <v>892</v>
      </c>
      <c r="G411" s="15">
        <v>50</v>
      </c>
      <c r="H411" s="54"/>
      <c r="I411" s="74"/>
      <c r="J411" s="98"/>
      <c r="K411" s="95">
        <f t="shared" si="6"/>
        <v>0</v>
      </c>
    </row>
    <row r="412" spans="1:11" x14ac:dyDescent="0.25">
      <c r="A412" s="5">
        <v>1</v>
      </c>
      <c r="B412" s="5">
        <v>393</v>
      </c>
      <c r="C412" s="11" t="s">
        <v>893</v>
      </c>
      <c r="D412" s="11" t="s">
        <v>894</v>
      </c>
      <c r="E412" s="11" t="s">
        <v>531</v>
      </c>
      <c r="F412" s="11" t="s">
        <v>210</v>
      </c>
      <c r="G412" s="11">
        <v>320</v>
      </c>
      <c r="H412" s="54"/>
      <c r="I412" s="74"/>
      <c r="J412" s="98"/>
      <c r="K412" s="95">
        <f t="shared" si="6"/>
        <v>0</v>
      </c>
    </row>
    <row r="413" spans="1:11" ht="30" x14ac:dyDescent="0.25">
      <c r="A413" s="5">
        <v>1</v>
      </c>
      <c r="B413" s="5">
        <v>394</v>
      </c>
      <c r="C413" s="11" t="s">
        <v>895</v>
      </c>
      <c r="D413" s="11" t="s">
        <v>896</v>
      </c>
      <c r="E413" s="11" t="s">
        <v>882</v>
      </c>
      <c r="F413" s="11" t="s">
        <v>897</v>
      </c>
      <c r="G413" s="11">
        <v>410</v>
      </c>
      <c r="H413" s="54"/>
      <c r="I413" s="74"/>
      <c r="J413" s="98"/>
      <c r="K413" s="95">
        <f t="shared" si="6"/>
        <v>0</v>
      </c>
    </row>
    <row r="414" spans="1:11" x14ac:dyDescent="0.25">
      <c r="A414" s="5">
        <v>1</v>
      </c>
      <c r="B414" s="5">
        <v>395</v>
      </c>
      <c r="C414" s="11" t="s">
        <v>898</v>
      </c>
      <c r="D414" s="11" t="s">
        <v>899</v>
      </c>
      <c r="E414" s="11" t="s">
        <v>775</v>
      </c>
      <c r="F414" s="11" t="s">
        <v>29</v>
      </c>
      <c r="G414" s="11">
        <v>100</v>
      </c>
      <c r="H414" s="54"/>
      <c r="I414" s="74"/>
      <c r="J414" s="98"/>
      <c r="K414" s="95">
        <f t="shared" si="6"/>
        <v>0</v>
      </c>
    </row>
    <row r="415" spans="1:11" ht="30" x14ac:dyDescent="0.25">
      <c r="A415" s="5">
        <v>1</v>
      </c>
      <c r="B415" s="5">
        <v>396</v>
      </c>
      <c r="C415" s="7" t="s">
        <v>900</v>
      </c>
      <c r="D415" s="7" t="s">
        <v>901</v>
      </c>
      <c r="E415" s="7" t="s">
        <v>499</v>
      </c>
      <c r="F415" s="7" t="s">
        <v>902</v>
      </c>
      <c r="G415" s="8">
        <v>20</v>
      </c>
      <c r="H415" s="54"/>
      <c r="I415" s="74"/>
      <c r="J415" s="98"/>
      <c r="K415" s="95">
        <f t="shared" si="6"/>
        <v>0</v>
      </c>
    </row>
    <row r="416" spans="1:11" ht="30" x14ac:dyDescent="0.25">
      <c r="A416" s="5">
        <v>1</v>
      </c>
      <c r="B416" s="5">
        <v>397</v>
      </c>
      <c r="C416" s="26" t="s">
        <v>903</v>
      </c>
      <c r="D416" s="26" t="s">
        <v>472</v>
      </c>
      <c r="E416" s="6" t="s">
        <v>17</v>
      </c>
      <c r="F416" s="6" t="s">
        <v>904</v>
      </c>
      <c r="G416" s="5">
        <v>350</v>
      </c>
      <c r="H416" s="54"/>
      <c r="I416" s="74"/>
      <c r="J416" s="98"/>
      <c r="K416" s="95">
        <f t="shared" si="6"/>
        <v>0</v>
      </c>
    </row>
    <row r="417" spans="1:11" ht="30" x14ac:dyDescent="0.25">
      <c r="A417" s="5">
        <v>1</v>
      </c>
      <c r="B417" s="5">
        <v>398</v>
      </c>
      <c r="C417" s="13" t="s">
        <v>905</v>
      </c>
      <c r="D417" s="6" t="s">
        <v>906</v>
      </c>
      <c r="E417" s="6" t="s">
        <v>17</v>
      </c>
      <c r="F417" s="11" t="s">
        <v>907</v>
      </c>
      <c r="G417" s="11">
        <v>30</v>
      </c>
      <c r="H417" s="54"/>
      <c r="I417" s="74"/>
      <c r="J417" s="98"/>
      <c r="K417" s="95">
        <f t="shared" si="6"/>
        <v>0</v>
      </c>
    </row>
    <row r="418" spans="1:11" x14ac:dyDescent="0.25">
      <c r="A418" s="5">
        <v>1</v>
      </c>
      <c r="B418" s="5">
        <v>399</v>
      </c>
      <c r="C418" s="6" t="s">
        <v>905</v>
      </c>
      <c r="D418" s="6" t="s">
        <v>906</v>
      </c>
      <c r="E418" s="11" t="s">
        <v>50</v>
      </c>
      <c r="F418" s="6" t="s">
        <v>908</v>
      </c>
      <c r="G418" s="5">
        <v>100</v>
      </c>
      <c r="H418" s="54"/>
      <c r="I418" s="74"/>
      <c r="J418" s="98"/>
      <c r="K418" s="95">
        <f t="shared" si="6"/>
        <v>0</v>
      </c>
    </row>
    <row r="419" spans="1:11" x14ac:dyDescent="0.25">
      <c r="A419" s="5">
        <v>1</v>
      </c>
      <c r="B419" s="5">
        <v>400</v>
      </c>
      <c r="C419" s="11" t="s">
        <v>909</v>
      </c>
      <c r="D419" s="11" t="s">
        <v>910</v>
      </c>
      <c r="E419" s="11" t="s">
        <v>594</v>
      </c>
      <c r="F419" s="11" t="s">
        <v>45</v>
      </c>
      <c r="G419" s="11">
        <v>100</v>
      </c>
      <c r="H419" s="54"/>
      <c r="I419" s="74"/>
      <c r="J419" s="98"/>
      <c r="K419" s="95">
        <f t="shared" si="6"/>
        <v>0</v>
      </c>
    </row>
    <row r="420" spans="1:11" x14ac:dyDescent="0.25">
      <c r="A420" s="5">
        <v>1</v>
      </c>
      <c r="B420" s="5">
        <v>401</v>
      </c>
      <c r="C420" s="11" t="s">
        <v>909</v>
      </c>
      <c r="D420" s="11" t="s">
        <v>910</v>
      </c>
      <c r="E420" s="11" t="s">
        <v>891</v>
      </c>
      <c r="F420" s="11" t="s">
        <v>911</v>
      </c>
      <c r="G420" s="11">
        <v>30</v>
      </c>
      <c r="H420" s="54"/>
      <c r="I420" s="74"/>
      <c r="J420" s="98"/>
      <c r="K420" s="95">
        <f t="shared" si="6"/>
        <v>0</v>
      </c>
    </row>
    <row r="421" spans="1:11" x14ac:dyDescent="0.25">
      <c r="A421" s="5">
        <v>1</v>
      </c>
      <c r="B421" s="5">
        <v>402</v>
      </c>
      <c r="C421" s="11" t="s">
        <v>912</v>
      </c>
      <c r="D421" s="11" t="s">
        <v>913</v>
      </c>
      <c r="E421" s="11" t="s">
        <v>50</v>
      </c>
      <c r="F421" s="11" t="s">
        <v>45</v>
      </c>
      <c r="G421" s="11">
        <v>100</v>
      </c>
      <c r="H421" s="54"/>
      <c r="I421" s="74"/>
      <c r="J421" s="98"/>
      <c r="K421" s="95">
        <f t="shared" si="6"/>
        <v>0</v>
      </c>
    </row>
    <row r="422" spans="1:11" ht="30" x14ac:dyDescent="0.25">
      <c r="A422" s="5">
        <v>1</v>
      </c>
      <c r="B422" s="5">
        <v>403</v>
      </c>
      <c r="C422" s="11" t="s">
        <v>912</v>
      </c>
      <c r="D422" s="11" t="s">
        <v>913</v>
      </c>
      <c r="E422" s="11" t="s">
        <v>882</v>
      </c>
      <c r="F422" s="11" t="s">
        <v>914</v>
      </c>
      <c r="G422" s="11">
        <v>10</v>
      </c>
      <c r="H422" s="54"/>
      <c r="I422" s="74"/>
      <c r="J422" s="98"/>
      <c r="K422" s="95">
        <f t="shared" si="6"/>
        <v>0</v>
      </c>
    </row>
    <row r="423" spans="1:11" ht="30" x14ac:dyDescent="0.25">
      <c r="A423" s="5">
        <v>1</v>
      </c>
      <c r="B423" s="5">
        <v>404</v>
      </c>
      <c r="C423" s="7" t="s">
        <v>915</v>
      </c>
      <c r="D423" s="7" t="s">
        <v>916</v>
      </c>
      <c r="E423" s="7" t="s">
        <v>136</v>
      </c>
      <c r="F423" s="7" t="s">
        <v>917</v>
      </c>
      <c r="G423" s="8">
        <v>20</v>
      </c>
      <c r="H423" s="54"/>
      <c r="I423" s="74"/>
      <c r="J423" s="98"/>
      <c r="K423" s="95">
        <f t="shared" si="6"/>
        <v>0</v>
      </c>
    </row>
    <row r="424" spans="1:11" x14ac:dyDescent="0.25">
      <c r="A424" s="5"/>
      <c r="B424" s="5"/>
      <c r="C424" s="31" t="s">
        <v>918</v>
      </c>
      <c r="D424" s="23"/>
      <c r="E424" s="23"/>
      <c r="F424" s="23"/>
      <c r="G424" s="21"/>
      <c r="H424" s="66"/>
      <c r="I424" s="75"/>
      <c r="J424" s="99"/>
      <c r="K424" s="102"/>
    </row>
    <row r="425" spans="1:11" ht="30" x14ac:dyDescent="0.25">
      <c r="A425" s="5">
        <v>1</v>
      </c>
      <c r="B425" s="5">
        <v>405</v>
      </c>
      <c r="C425" s="11" t="s">
        <v>919</v>
      </c>
      <c r="D425" s="11" t="s">
        <v>920</v>
      </c>
      <c r="E425" s="11" t="s">
        <v>921</v>
      </c>
      <c r="F425" s="11" t="s">
        <v>922</v>
      </c>
      <c r="G425" s="11">
        <v>10</v>
      </c>
      <c r="H425" s="54"/>
      <c r="I425" s="74"/>
      <c r="J425" s="98"/>
      <c r="K425" s="95">
        <f t="shared" si="6"/>
        <v>0</v>
      </c>
    </row>
    <row r="426" spans="1:11" x14ac:dyDescent="0.25">
      <c r="A426" s="5">
        <v>1</v>
      </c>
      <c r="B426" s="5">
        <v>406</v>
      </c>
      <c r="C426" s="11" t="s">
        <v>923</v>
      </c>
      <c r="D426" s="11" t="s">
        <v>924</v>
      </c>
      <c r="E426" s="11" t="s">
        <v>921</v>
      </c>
      <c r="F426" s="11" t="s">
        <v>925</v>
      </c>
      <c r="G426" s="11">
        <v>20</v>
      </c>
      <c r="H426" s="54"/>
      <c r="I426" s="74"/>
      <c r="J426" s="98"/>
      <c r="K426" s="95">
        <f t="shared" si="6"/>
        <v>0</v>
      </c>
    </row>
    <row r="427" spans="1:11" x14ac:dyDescent="0.25">
      <c r="A427" s="5"/>
      <c r="B427" s="5"/>
      <c r="C427" s="32" t="s">
        <v>926</v>
      </c>
      <c r="D427" s="32"/>
      <c r="E427" s="32"/>
      <c r="F427" s="32"/>
      <c r="G427" s="32"/>
      <c r="H427" s="66"/>
      <c r="I427" s="75"/>
      <c r="J427" s="99"/>
      <c r="K427" s="102"/>
    </row>
    <row r="428" spans="1:11" ht="30" x14ac:dyDescent="0.25">
      <c r="A428" s="5">
        <v>1</v>
      </c>
      <c r="B428" s="5">
        <v>407</v>
      </c>
      <c r="C428" s="10" t="s">
        <v>927</v>
      </c>
      <c r="D428" s="10" t="s">
        <v>928</v>
      </c>
      <c r="E428" s="10" t="s">
        <v>17</v>
      </c>
      <c r="F428" s="10" t="s">
        <v>929</v>
      </c>
      <c r="G428" s="9">
        <v>50</v>
      </c>
      <c r="H428" s="54"/>
      <c r="I428" s="74"/>
      <c r="J428" s="98"/>
      <c r="K428" s="95">
        <f t="shared" si="6"/>
        <v>0</v>
      </c>
    </row>
    <row r="429" spans="1:11" ht="30" x14ac:dyDescent="0.25">
      <c r="A429" s="5">
        <v>1</v>
      </c>
      <c r="B429" s="5">
        <v>408</v>
      </c>
      <c r="C429" s="6" t="s">
        <v>930</v>
      </c>
      <c r="D429" s="6" t="s">
        <v>931</v>
      </c>
      <c r="E429" s="6" t="s">
        <v>326</v>
      </c>
      <c r="F429" s="6" t="s">
        <v>932</v>
      </c>
      <c r="G429" s="5">
        <v>20</v>
      </c>
      <c r="H429" s="54"/>
      <c r="I429" s="74"/>
      <c r="J429" s="98"/>
      <c r="K429" s="95">
        <f t="shared" si="6"/>
        <v>0</v>
      </c>
    </row>
    <row r="430" spans="1:11" x14ac:dyDescent="0.25">
      <c r="A430" s="5">
        <v>1</v>
      </c>
      <c r="B430" s="5">
        <v>409</v>
      </c>
      <c r="C430" s="6" t="s">
        <v>933</v>
      </c>
      <c r="D430" s="6" t="s">
        <v>934</v>
      </c>
      <c r="E430" s="6" t="s">
        <v>19</v>
      </c>
      <c r="F430" s="6" t="s">
        <v>935</v>
      </c>
      <c r="G430" s="5">
        <v>720</v>
      </c>
      <c r="H430" s="54"/>
      <c r="I430" s="74"/>
      <c r="J430" s="98"/>
      <c r="K430" s="95">
        <f t="shared" si="6"/>
        <v>0</v>
      </c>
    </row>
    <row r="431" spans="1:11" x14ac:dyDescent="0.25">
      <c r="A431" s="5">
        <v>1</v>
      </c>
      <c r="B431" s="5">
        <v>410</v>
      </c>
      <c r="C431" s="10" t="s">
        <v>936</v>
      </c>
      <c r="D431" s="10" t="s">
        <v>937</v>
      </c>
      <c r="E431" s="10" t="s">
        <v>938</v>
      </c>
      <c r="F431" s="10" t="s">
        <v>939</v>
      </c>
      <c r="G431" s="9">
        <v>90</v>
      </c>
      <c r="H431" s="54"/>
      <c r="I431" s="74"/>
      <c r="J431" s="98"/>
      <c r="K431" s="95">
        <f t="shared" si="6"/>
        <v>0</v>
      </c>
    </row>
    <row r="432" spans="1:11" x14ac:dyDescent="0.25">
      <c r="A432" s="5">
        <v>1</v>
      </c>
      <c r="B432" s="5">
        <v>411</v>
      </c>
      <c r="C432" s="7" t="s">
        <v>940</v>
      </c>
      <c r="D432" s="7" t="s">
        <v>941</v>
      </c>
      <c r="E432" s="7" t="s">
        <v>154</v>
      </c>
      <c r="F432" s="7" t="s">
        <v>942</v>
      </c>
      <c r="G432" s="8">
        <v>10</v>
      </c>
      <c r="H432" s="54"/>
      <c r="I432" s="74"/>
      <c r="J432" s="98"/>
      <c r="K432" s="95">
        <f t="shared" si="6"/>
        <v>0</v>
      </c>
    </row>
    <row r="433" spans="1:24" ht="45" x14ac:dyDescent="0.25">
      <c r="A433" s="5">
        <v>1</v>
      </c>
      <c r="B433" s="5">
        <v>412</v>
      </c>
      <c r="C433" s="24" t="s">
        <v>943</v>
      </c>
      <c r="D433" s="24" t="s">
        <v>289</v>
      </c>
      <c r="E433" s="15" t="s">
        <v>944</v>
      </c>
      <c r="F433" s="15" t="s">
        <v>945</v>
      </c>
      <c r="G433" s="15">
        <v>3000</v>
      </c>
      <c r="H433" s="54"/>
      <c r="I433" s="74"/>
      <c r="J433" s="98"/>
      <c r="K433" s="95">
        <f t="shared" si="6"/>
        <v>0</v>
      </c>
    </row>
    <row r="434" spans="1:24" ht="30" x14ac:dyDescent="0.25">
      <c r="A434" s="5">
        <v>1</v>
      </c>
      <c r="B434" s="5">
        <v>413</v>
      </c>
      <c r="C434" s="6" t="s">
        <v>943</v>
      </c>
      <c r="D434" s="6" t="s">
        <v>946</v>
      </c>
      <c r="E434" s="6" t="s">
        <v>17</v>
      </c>
      <c r="F434" s="6" t="s">
        <v>947</v>
      </c>
      <c r="G434" s="5">
        <v>650</v>
      </c>
      <c r="H434" s="54"/>
      <c r="I434" s="74"/>
      <c r="J434" s="98"/>
      <c r="K434" s="95">
        <f t="shared" si="6"/>
        <v>0</v>
      </c>
    </row>
    <row r="435" spans="1:24" ht="30" x14ac:dyDescent="0.25">
      <c r="A435" s="5">
        <v>1</v>
      </c>
      <c r="B435" s="5">
        <v>414</v>
      </c>
      <c r="C435" s="10" t="s">
        <v>943</v>
      </c>
      <c r="D435" s="10" t="s">
        <v>289</v>
      </c>
      <c r="E435" s="10" t="s">
        <v>17</v>
      </c>
      <c r="F435" s="10" t="s">
        <v>948</v>
      </c>
      <c r="G435" s="9">
        <v>3000</v>
      </c>
      <c r="H435" s="54"/>
      <c r="I435" s="74"/>
      <c r="J435" s="98"/>
      <c r="K435" s="95">
        <f t="shared" si="6"/>
        <v>0</v>
      </c>
    </row>
    <row r="436" spans="1:24" x14ac:dyDescent="0.25">
      <c r="A436" s="5">
        <v>1</v>
      </c>
      <c r="B436" s="5">
        <v>415</v>
      </c>
      <c r="C436" s="68" t="s">
        <v>949</v>
      </c>
      <c r="D436" s="29" t="s">
        <v>58</v>
      </c>
      <c r="E436" s="29" t="s">
        <v>950</v>
      </c>
      <c r="F436" s="29" t="s">
        <v>951</v>
      </c>
      <c r="G436" s="29">
        <v>20</v>
      </c>
      <c r="H436" s="54"/>
      <c r="I436" s="74"/>
      <c r="J436" s="98"/>
      <c r="K436" s="95">
        <f t="shared" si="6"/>
        <v>0</v>
      </c>
    </row>
    <row r="437" spans="1:24" ht="30" x14ac:dyDescent="0.25">
      <c r="A437" s="5">
        <v>1</v>
      </c>
      <c r="B437" s="5">
        <v>416</v>
      </c>
      <c r="C437" s="15" t="s">
        <v>952</v>
      </c>
      <c r="D437" s="15" t="s">
        <v>953</v>
      </c>
      <c r="E437" s="15" t="s">
        <v>954</v>
      </c>
      <c r="F437" s="15" t="s">
        <v>955</v>
      </c>
      <c r="G437" s="15">
        <v>100</v>
      </c>
      <c r="H437" s="52"/>
      <c r="I437" s="72"/>
      <c r="J437" s="96"/>
      <c r="K437" s="95">
        <f t="shared" si="6"/>
        <v>0</v>
      </c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x14ac:dyDescent="0.25">
      <c r="A438" s="41">
        <v>1</v>
      </c>
      <c r="B438" s="41">
        <v>417</v>
      </c>
      <c r="C438" s="42" t="s">
        <v>956</v>
      </c>
      <c r="D438" s="42" t="s">
        <v>957</v>
      </c>
      <c r="E438" s="42" t="s">
        <v>958</v>
      </c>
      <c r="F438" s="42" t="s">
        <v>959</v>
      </c>
      <c r="G438" s="42">
        <v>30</v>
      </c>
      <c r="H438" s="53"/>
      <c r="I438" s="73"/>
      <c r="J438" s="97"/>
      <c r="K438" s="95">
        <f t="shared" si="6"/>
        <v>0</v>
      </c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x14ac:dyDescent="0.25">
      <c r="A439" s="47">
        <v>2</v>
      </c>
      <c r="B439" s="48" t="s">
        <v>960</v>
      </c>
      <c r="C439" s="49"/>
      <c r="D439" s="49"/>
      <c r="E439" s="49"/>
      <c r="F439" s="49"/>
      <c r="G439" s="50"/>
      <c r="H439" s="67"/>
      <c r="I439" s="76"/>
      <c r="J439" s="100"/>
      <c r="K439" s="101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</row>
    <row r="440" spans="1:24" ht="30" x14ac:dyDescent="0.25">
      <c r="A440" s="43">
        <v>2</v>
      </c>
      <c r="B440" s="43">
        <v>1</v>
      </c>
      <c r="C440" s="44"/>
      <c r="D440" s="45" t="s">
        <v>961</v>
      </c>
      <c r="E440" s="46" t="s">
        <v>958</v>
      </c>
      <c r="F440" s="44" t="s">
        <v>962</v>
      </c>
      <c r="G440" s="44">
        <v>30</v>
      </c>
      <c r="H440" s="52"/>
      <c r="I440" s="72"/>
      <c r="J440" s="96"/>
      <c r="K440" s="95">
        <f t="shared" si="6"/>
        <v>0</v>
      </c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0" x14ac:dyDescent="0.25">
      <c r="A441" s="5">
        <v>2</v>
      </c>
      <c r="B441" s="35">
        <v>2</v>
      </c>
      <c r="C441" s="35"/>
      <c r="D441" s="17" t="s">
        <v>963</v>
      </c>
      <c r="E441" s="35" t="s">
        <v>958</v>
      </c>
      <c r="F441" s="35" t="s">
        <v>962</v>
      </c>
      <c r="G441" s="35">
        <v>20</v>
      </c>
      <c r="H441" s="52"/>
      <c r="I441" s="72"/>
      <c r="J441" s="96"/>
      <c r="K441" s="95">
        <f t="shared" si="6"/>
        <v>0</v>
      </c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0" x14ac:dyDescent="0.25">
      <c r="A442" s="5">
        <v>2</v>
      </c>
      <c r="B442" s="35">
        <v>3</v>
      </c>
      <c r="C442" s="35"/>
      <c r="D442" s="17" t="s">
        <v>964</v>
      </c>
      <c r="E442" s="35" t="s">
        <v>958</v>
      </c>
      <c r="F442" s="35"/>
      <c r="G442" s="35">
        <v>10</v>
      </c>
      <c r="H442" s="52"/>
      <c r="I442" s="72"/>
      <c r="J442" s="96"/>
      <c r="K442" s="95">
        <f t="shared" si="6"/>
        <v>0</v>
      </c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0" x14ac:dyDescent="0.25">
      <c r="A443" s="5">
        <v>2</v>
      </c>
      <c r="B443" s="35">
        <v>4</v>
      </c>
      <c r="C443" s="35"/>
      <c r="D443" s="17" t="s">
        <v>965</v>
      </c>
      <c r="E443" s="10" t="s">
        <v>966</v>
      </c>
      <c r="F443" s="35" t="s">
        <v>967</v>
      </c>
      <c r="G443" s="35">
        <v>10</v>
      </c>
      <c r="H443" s="52"/>
      <c r="I443" s="72"/>
      <c r="J443" s="96"/>
      <c r="K443" s="95">
        <f t="shared" si="6"/>
        <v>0</v>
      </c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0" x14ac:dyDescent="0.25">
      <c r="A444" s="5">
        <v>2</v>
      </c>
      <c r="B444" s="35">
        <v>5</v>
      </c>
      <c r="C444" s="35"/>
      <c r="D444" s="17" t="s">
        <v>965</v>
      </c>
      <c r="E444" s="10" t="s">
        <v>966</v>
      </c>
      <c r="F444" s="35" t="s">
        <v>968</v>
      </c>
      <c r="G444" s="35">
        <v>10</v>
      </c>
      <c r="H444" s="52"/>
      <c r="I444" s="72"/>
      <c r="J444" s="96"/>
      <c r="K444" s="95">
        <f t="shared" si="6"/>
        <v>0</v>
      </c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0" x14ac:dyDescent="0.25">
      <c r="A445" s="5">
        <v>2</v>
      </c>
      <c r="B445" s="35">
        <v>6</v>
      </c>
      <c r="C445" s="35"/>
      <c r="D445" s="17" t="s">
        <v>969</v>
      </c>
      <c r="E445" s="10" t="s">
        <v>966</v>
      </c>
      <c r="F445" s="35" t="s">
        <v>970</v>
      </c>
      <c r="G445" s="35">
        <v>10</v>
      </c>
      <c r="H445" s="52"/>
      <c r="I445" s="72"/>
      <c r="J445" s="96"/>
      <c r="K445" s="95">
        <f t="shared" si="6"/>
        <v>0</v>
      </c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0" x14ac:dyDescent="0.25">
      <c r="A446" s="5">
        <v>2</v>
      </c>
      <c r="B446" s="35">
        <v>7</v>
      </c>
      <c r="C446" s="35"/>
      <c r="D446" s="17" t="s">
        <v>971</v>
      </c>
      <c r="E446" s="35" t="s">
        <v>972</v>
      </c>
      <c r="F446" s="35" t="s">
        <v>973</v>
      </c>
      <c r="G446" s="35">
        <v>10</v>
      </c>
      <c r="H446" s="52"/>
      <c r="I446" s="72"/>
      <c r="J446" s="96"/>
      <c r="K446" s="95">
        <f t="shared" si="6"/>
        <v>0</v>
      </c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x14ac:dyDescent="0.25">
      <c r="A447" s="5">
        <v>2</v>
      </c>
      <c r="B447" s="35">
        <v>8</v>
      </c>
      <c r="C447" s="35"/>
      <c r="D447" s="17" t="s">
        <v>974</v>
      </c>
      <c r="E447" s="35" t="s">
        <v>958</v>
      </c>
      <c r="F447" s="35" t="s">
        <v>975</v>
      </c>
      <c r="G447" s="35">
        <v>20</v>
      </c>
      <c r="H447" s="52"/>
      <c r="I447" s="72"/>
      <c r="J447" s="96"/>
      <c r="K447" s="95">
        <f t="shared" si="6"/>
        <v>0</v>
      </c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50" spans="1:8" ht="15.75" x14ac:dyDescent="0.25">
      <c r="A450" s="51" t="s">
        <v>983</v>
      </c>
      <c r="B450" s="51"/>
      <c r="C450" s="51"/>
      <c r="D450" s="51"/>
      <c r="E450" s="51"/>
      <c r="F450" s="51"/>
      <c r="G450" s="51"/>
      <c r="H450" s="51"/>
    </row>
    <row r="451" spans="1:8" ht="15.75" x14ac:dyDescent="0.25">
      <c r="A451" s="51" t="s">
        <v>984</v>
      </c>
      <c r="B451" s="51"/>
      <c r="C451" s="51"/>
      <c r="D451" s="51"/>
      <c r="E451" s="51"/>
      <c r="F451" s="51"/>
      <c r="G451" s="51"/>
      <c r="H451" s="51"/>
    </row>
  </sheetData>
  <mergeCells count="3">
    <mergeCell ref="E1:K1"/>
    <mergeCell ref="A2:K4"/>
    <mergeCell ref="A5:K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Лист1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Glschet</dc:creator>
  <cp:lastModifiedBy>schet3</cp:lastModifiedBy>
  <dcterms:created xsi:type="dcterms:W3CDTF">2017-09-18T08:30:12Z</dcterms:created>
  <dcterms:modified xsi:type="dcterms:W3CDTF">2017-09-18T12:04:59Z</dcterms:modified>
</cp:coreProperties>
</file>