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Тази_работна_книга" defaultThemeVersion="124226"/>
  <bookViews>
    <workbookView xWindow="10395" yWindow="-180" windowWidth="11520" windowHeight="11130" activeTab="1"/>
  </bookViews>
  <sheets>
    <sheet name="Обособена позиция №1" sheetId="4" r:id="rId1"/>
    <sheet name="Обособена позиция №2" sheetId="5" r:id="rId2"/>
  </sheets>
  <definedNames>
    <definedName name="_xlnm._FilterDatabase" localSheetId="0" hidden="1">'Обособена позиция №1'!$A$1:$G$237</definedName>
  </definedNames>
  <calcPr calcId="125725"/>
</workbook>
</file>

<file path=xl/calcChain.xml><?xml version="1.0" encoding="utf-8"?>
<calcChain xmlns="http://schemas.openxmlformats.org/spreadsheetml/2006/main">
  <c r="A13" i="5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2"/>
  <c r="A11"/>
  <c r="A10"/>
  <c r="A9" i="4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8"/>
</calcChain>
</file>

<file path=xl/sharedStrings.xml><?xml version="1.0" encoding="utf-8"?>
<sst xmlns="http://schemas.openxmlformats.org/spreadsheetml/2006/main" count="1211" uniqueCount="743">
  <si>
    <t>Анатомо-терапевтичен код /АТС-код/</t>
  </si>
  <si>
    <t>Лекарствена форма</t>
  </si>
  <si>
    <t>Прогнозно количество на единица мярка/капс.,фл., сак., табл. и т.н./ една година</t>
  </si>
  <si>
    <t>Търговско наименование</t>
  </si>
  <si>
    <t>Производител</t>
  </si>
  <si>
    <t>Генерично или друго непатентнонаименование</t>
  </si>
  <si>
    <t>Други лекарствени и помощни фармацевтични продукти, хранителни добавки и адаптирани млека</t>
  </si>
  <si>
    <t>1. Лекарствени продукти, включени в Приложение № 2 на Позитивния лекарствен списък</t>
  </si>
  <si>
    <t xml:space="preserve">№ на номенклатурната поциция </t>
  </si>
  <si>
    <t>Обособена позиция № 2 „Други лекарствени и помощни фармацевтични продукти, хранителни добавки и адаптирани млека“</t>
  </si>
  <si>
    <t>ПРИЛОЖЕНИЕ 4А</t>
  </si>
  <si>
    <t>Обособена позиция № 1 „Лекарствени продукти, включени в Приложение № 2 на Позитивния лекарствен списък ”</t>
  </si>
  <si>
    <t>A02BA02</t>
  </si>
  <si>
    <t>Ranitidine 25mg/ml 2ml</t>
  </si>
  <si>
    <t>amp</t>
  </si>
  <si>
    <t>A02BA03</t>
  </si>
  <si>
    <t>Famotidine 20 mg</t>
  </si>
  <si>
    <t xml:space="preserve">powd.inj </t>
  </si>
  <si>
    <t>A02BC01</t>
  </si>
  <si>
    <t>Omeprazole 40 mg</t>
  </si>
  <si>
    <t>flak.</t>
  </si>
  <si>
    <t>Omeprazole 20 mg</t>
  </si>
  <si>
    <t>caps.</t>
  </si>
  <si>
    <t>A02BC05</t>
  </si>
  <si>
    <t>Esomeprazole 40mg</t>
  </si>
  <si>
    <t>Powder for solution for injection/infusion</t>
  </si>
  <si>
    <t>A03AD01</t>
  </si>
  <si>
    <t>Papaverine 20mg/1ml</t>
  </si>
  <si>
    <t>A03AD02</t>
  </si>
  <si>
    <t>Drotaverine 20 mg/ml - 2 ml</t>
  </si>
  <si>
    <t>A03BA01</t>
  </si>
  <si>
    <t>Atropine 1mg/ 1ml</t>
  </si>
  <si>
    <t>A03BB01</t>
  </si>
  <si>
    <t>Butylscopolamine 20 mg/ml - 1 ml</t>
  </si>
  <si>
    <t>A03FA01</t>
  </si>
  <si>
    <t>Metoclopramide 10mg /2ml</t>
  </si>
  <si>
    <t>A05BA00</t>
  </si>
  <si>
    <t>L-Ornithine-L-Aspartate 5000mg/10 ml mg</t>
  </si>
  <si>
    <t>conc.inf</t>
  </si>
  <si>
    <t>A05BA03</t>
  </si>
  <si>
    <t>Silymarin 90mg</t>
  </si>
  <si>
    <t>A10AB01</t>
  </si>
  <si>
    <t>Insulin (human)3 ml</t>
  </si>
  <si>
    <t>A10AB06</t>
  </si>
  <si>
    <t>Insulin glulisine 3 ml</t>
  </si>
  <si>
    <t>A10AC01</t>
  </si>
  <si>
    <t>Insulin (human)  3 ml</t>
  </si>
  <si>
    <t>A10AD01</t>
  </si>
  <si>
    <t>A10AD05</t>
  </si>
  <si>
    <t>Insulin aspart  3 ml</t>
  </si>
  <si>
    <t>A10AE04</t>
  </si>
  <si>
    <t>Insulin glargine 3ml</t>
  </si>
  <si>
    <t>A10AE56</t>
  </si>
  <si>
    <t>insulin degludec, liraglutide 3 ml</t>
  </si>
  <si>
    <t>A10BA02</t>
  </si>
  <si>
    <t>Metformin 1000 mg</t>
  </si>
  <si>
    <t>tabl.</t>
  </si>
  <si>
    <t>A10BB09</t>
  </si>
  <si>
    <t>Gliclazide 30 mg</t>
  </si>
  <si>
    <t>A10BB12</t>
  </si>
  <si>
    <t>Glimepiride 1 mg</t>
  </si>
  <si>
    <t>Glimepiride 2 mg</t>
  </si>
  <si>
    <t>Glimepiride 4 mg</t>
  </si>
  <si>
    <t>A10BF01</t>
  </si>
  <si>
    <t>Acarbose 100 mg</t>
  </si>
  <si>
    <t>A11CC04</t>
  </si>
  <si>
    <t>Calcitrol 0,25 mcg</t>
  </si>
  <si>
    <t>A11GA01</t>
  </si>
  <si>
    <t>Ascorbic acid 100 mg/ml - 5 ml</t>
  </si>
  <si>
    <t>A11HA02</t>
  </si>
  <si>
    <t>Pyridoxine 50 mg/ml-2 ml mg</t>
  </si>
  <si>
    <t>A12AA03</t>
  </si>
  <si>
    <t>Calcium gluconate 8,94 mg /ml  10ml</t>
  </si>
  <si>
    <t>A12CC02</t>
  </si>
  <si>
    <t>Magnezium sulfate 4095 mg/10 ml</t>
  </si>
  <si>
    <t>A16AA02</t>
  </si>
  <si>
    <t>Ademetionine  500 mg</t>
  </si>
  <si>
    <t>Gastro‐resistant tablet</t>
  </si>
  <si>
    <t>A16AX01</t>
  </si>
  <si>
    <t>Thioctic acid 600 mg/24 ml</t>
  </si>
  <si>
    <t>B01AA07</t>
  </si>
  <si>
    <t>Acenocoumarol 4 mg</t>
  </si>
  <si>
    <t>B01AB01</t>
  </si>
  <si>
    <t>Heparin 25000 IU 5 ml</t>
  </si>
  <si>
    <t>sol.</t>
  </si>
  <si>
    <t>B01AB05</t>
  </si>
  <si>
    <t>Enoxaparin 60 mg/0,6 ml (6000 IU)</t>
  </si>
  <si>
    <t>sol.inj.</t>
  </si>
  <si>
    <t>B01AB06</t>
  </si>
  <si>
    <t>Nadroparin 0,4 ml</t>
  </si>
  <si>
    <t>sol. Inj.</t>
  </si>
  <si>
    <t>Nadroparin 0,6 ml</t>
  </si>
  <si>
    <t>B01AB12</t>
  </si>
  <si>
    <t>Bemiparin 3500 IU anti-Xa/0,2 ml -</t>
  </si>
  <si>
    <t>B01AC04</t>
  </si>
  <si>
    <t>Clopidogrel 75 mg</t>
  </si>
  <si>
    <t>B01AD02</t>
  </si>
  <si>
    <t>Alteplase 50 mg</t>
  </si>
  <si>
    <t>B01AD07</t>
  </si>
  <si>
    <t>Reteplase</t>
  </si>
  <si>
    <t>B01AX05</t>
  </si>
  <si>
    <t xml:space="preserve">Fondaparinux 7.5 mg/0.6 ml </t>
  </si>
  <si>
    <t>Fondaparinux 2,5 mg/0,5 ml</t>
  </si>
  <si>
    <t>B02BA01</t>
  </si>
  <si>
    <t>Phytomenadoione 10 mg / ml 1 ml</t>
  </si>
  <si>
    <t>B03AC02</t>
  </si>
  <si>
    <t xml:space="preserve">Saccharated iron oxide 20 mg/ml - 5 ml </t>
  </si>
  <si>
    <t>B03AC06</t>
  </si>
  <si>
    <t>Iron(III)- hydroxide dextran complex 50 mg/ml - 2</t>
  </si>
  <si>
    <t>B03BA01</t>
  </si>
  <si>
    <t>Cyanocobalamin 1 mg/ml - 1 ml</t>
  </si>
  <si>
    <t>B03XA01</t>
  </si>
  <si>
    <t>Erythropoietin (Epoetin beta) 4000 IU/0,3ml</t>
  </si>
  <si>
    <t>Erythropoietin (Epoetin zeta)4000 IU/0,4ml</t>
  </si>
  <si>
    <t>B03XA02</t>
  </si>
  <si>
    <t>Darbepoetin alfa 40 mcg/0,4 ml</t>
  </si>
  <si>
    <t>Darbepoetin alfa 60 mcg/0,3 ml</t>
  </si>
  <si>
    <t>B05AA01</t>
  </si>
  <si>
    <t>Albumin 20 % 100 ml</t>
  </si>
  <si>
    <t>Albumin 50 g/l - 250 ml</t>
  </si>
  <si>
    <t>Albumin 200mg/ml-50 ml</t>
  </si>
  <si>
    <t>Albumin 200 g/l - 100 ml</t>
  </si>
  <si>
    <t>B05AA07</t>
  </si>
  <si>
    <t>Hydroxyethylstarch 6% 500ml - пластмасова банка</t>
  </si>
  <si>
    <t>B05BA03</t>
  </si>
  <si>
    <t>Glucose 10 % 500 ml- пластмасова банка</t>
  </si>
  <si>
    <t>sol.inf.</t>
  </si>
  <si>
    <t>B05BA10</t>
  </si>
  <si>
    <t>Combinations 1440 ml</t>
  </si>
  <si>
    <t>Combinations 1540 ml</t>
  </si>
  <si>
    <t>B05BB01</t>
  </si>
  <si>
    <t>Electrolytes  0.33 g/ 0.3 g/ 8.6 g/1000 - 500 ml - пластмасова банка</t>
  </si>
  <si>
    <t>Sodium chloride 100 ml- пластмасова банка</t>
  </si>
  <si>
    <t>Sodium chloride 250 ml- пластмасова банка</t>
  </si>
  <si>
    <t>Sodium chloride 500 ml- пластмасова банка</t>
  </si>
  <si>
    <t>B05BB02, C05BB56, V06DC01</t>
  </si>
  <si>
    <t>Glucose, sodium chloride-50 g/9 g/l - 500 ml g-пластмасова банка</t>
  </si>
  <si>
    <t>B05BC01</t>
  </si>
  <si>
    <t>Mannitol 10 % 500 ml- пластмасова банка</t>
  </si>
  <si>
    <t>Mannitol 15% 500 ml- пластмасова банка</t>
  </si>
  <si>
    <t>B05CX01</t>
  </si>
  <si>
    <t>Glucose 40 % 10 ml</t>
  </si>
  <si>
    <t>amp.</t>
  </si>
  <si>
    <t>B05XA01</t>
  </si>
  <si>
    <t>Potasium chloride 15% 10 ml</t>
  </si>
  <si>
    <t>B05XA02</t>
  </si>
  <si>
    <t>Sodium hydrogen carbonate 8,4% 20ml</t>
  </si>
  <si>
    <t>B05XA03</t>
  </si>
  <si>
    <t>Sodium chloride 0,9% 10 ml</t>
  </si>
  <si>
    <t>C01AA05</t>
  </si>
  <si>
    <t>Digoxin 0,25 mg</t>
  </si>
  <si>
    <t>Digoxin 0,25 mg/ml 2 ml</t>
  </si>
  <si>
    <t>C01AA08</t>
  </si>
  <si>
    <t>Metildigoxin 0,1 mg</t>
  </si>
  <si>
    <t>C01BB01,N01BB02</t>
  </si>
  <si>
    <t>Lidocaine 5mg/ml-10ml</t>
  </si>
  <si>
    <t>Lidocaine 20mg/ml-2ml</t>
  </si>
  <si>
    <t>C01BC03</t>
  </si>
  <si>
    <t>Propafenone 150 mg</t>
  </si>
  <si>
    <t>C01BD01</t>
  </si>
  <si>
    <t>Amiodarone 150 mg 3ml</t>
  </si>
  <si>
    <t>Amiodarone 200 mg</t>
  </si>
  <si>
    <t>C01CA04</t>
  </si>
  <si>
    <t>Dopamine 40 mg/ml - 5 ml</t>
  </si>
  <si>
    <t>C01CA07</t>
  </si>
  <si>
    <t>Dobutamine</t>
  </si>
  <si>
    <t>C01CA24</t>
  </si>
  <si>
    <t>Epinefrine 1mg/ml-1ml</t>
  </si>
  <si>
    <t>C01DA02</t>
  </si>
  <si>
    <t>Glyceril trinitrate 1mg/ml 50ml</t>
  </si>
  <si>
    <t>C01DA08</t>
  </si>
  <si>
    <t>Isosorbide dinitrate 10 mg</t>
  </si>
  <si>
    <t>Isosorbide dinitrate 1.25 mg/dose - 300 doses</t>
  </si>
  <si>
    <t>spray</t>
  </si>
  <si>
    <t>C02AC01</t>
  </si>
  <si>
    <t>Clonidine 0,150 mg</t>
  </si>
  <si>
    <t>Clonidine 0,15 mg/ml- 1ml</t>
  </si>
  <si>
    <t>C02CA01</t>
  </si>
  <si>
    <t>Prazosin 2mg</t>
  </si>
  <si>
    <t>C02CA04</t>
  </si>
  <si>
    <t>Doxazosin 4 mg</t>
  </si>
  <si>
    <t>C03AA03</t>
  </si>
  <si>
    <t>Hydrochlorothiazide 25 mg</t>
  </si>
  <si>
    <t>C03CA01</t>
  </si>
  <si>
    <t>Furosemide 40 mg</t>
  </si>
  <si>
    <t>Furosemide 10 mg/ml 2 ml</t>
  </si>
  <si>
    <t>C03CA04</t>
  </si>
  <si>
    <t>Torasemide 10 mg</t>
  </si>
  <si>
    <t>Torasemide 10 mg/2 ml</t>
  </si>
  <si>
    <t>C03DA01</t>
  </si>
  <si>
    <t>Spironolactone 25 mg</t>
  </si>
  <si>
    <t>Spironolactone 50 mg</t>
  </si>
  <si>
    <t>C03EA01</t>
  </si>
  <si>
    <t>Triamterene, Hydrochlorothiazide 25mg/12.5mg</t>
  </si>
  <si>
    <t>C04AD03</t>
  </si>
  <si>
    <t>Pentoxifyline 400 mg</t>
  </si>
  <si>
    <t xml:space="preserve">Pentoxifyline 20 mg/ ml - 5ml </t>
  </si>
  <si>
    <t>C07AA07</t>
  </si>
  <si>
    <t>Sotalol 160 mg</t>
  </si>
  <si>
    <t>C07AB02</t>
  </si>
  <si>
    <t>Metoprolol 25 mg</t>
  </si>
  <si>
    <t>Metoprolol 1 mg/ml - 5 ml</t>
  </si>
  <si>
    <t>Metoprolol 1 mg/ml - 5 ml mg</t>
  </si>
  <si>
    <t>C07AB07</t>
  </si>
  <si>
    <t>Bisoprolol 5 mg</t>
  </si>
  <si>
    <t>C07AB12</t>
  </si>
  <si>
    <t>Nebivolol 5 mg</t>
  </si>
  <si>
    <t>C07AG02</t>
  </si>
  <si>
    <t>Carvedilol 6,25 mg</t>
  </si>
  <si>
    <t>Carvedilol 12,5 mg</t>
  </si>
  <si>
    <t>C08CA01</t>
  </si>
  <si>
    <t>Amlodipine 10mg</t>
  </si>
  <si>
    <t>C08CA05</t>
  </si>
  <si>
    <t>Nifedipine 20 mg</t>
  </si>
  <si>
    <t>C08CA06</t>
  </si>
  <si>
    <t>Nimodipine 10 mg/50 ml</t>
  </si>
  <si>
    <t>C08CA09</t>
  </si>
  <si>
    <t>Lacidipine 4 mg</t>
  </si>
  <si>
    <t>C08CA13</t>
  </si>
  <si>
    <t>Lercanidipine 10 mg</t>
  </si>
  <si>
    <t>C08DA01</t>
  </si>
  <si>
    <t>Verapamil 2.5 mg/ml - 2 ml</t>
  </si>
  <si>
    <t>C09AA02</t>
  </si>
  <si>
    <t>Enalapril 10 mg</t>
  </si>
  <si>
    <t>C09AA03</t>
  </si>
  <si>
    <t>Lisinopril 10 mg</t>
  </si>
  <si>
    <t>C09CA03</t>
  </si>
  <si>
    <t>Valsartan 160 mg</t>
  </si>
  <si>
    <t>C10AA01</t>
  </si>
  <si>
    <t>Simvastatin 40 mg</t>
  </si>
  <si>
    <t>Simvastatin 20mg</t>
  </si>
  <si>
    <t>C10AA07</t>
  </si>
  <si>
    <t>Rosuvastatin 20 mg</t>
  </si>
  <si>
    <t>C10BX03</t>
  </si>
  <si>
    <t>Atorvastatin, Amlodipine 10 mg/10 mg</t>
  </si>
  <si>
    <t>D08AG02</t>
  </si>
  <si>
    <t>Povidone-iodine 100 ml</t>
  </si>
  <si>
    <t>Povidone-iodine 10% - 90 g</t>
  </si>
  <si>
    <t>ung,</t>
  </si>
  <si>
    <t>G02CB01</t>
  </si>
  <si>
    <t>Bromocriptine 2,5 mg</t>
  </si>
  <si>
    <t>H01BA04</t>
  </si>
  <si>
    <t>Terlipressin 0,1 mg/ml - 2 ml mg</t>
  </si>
  <si>
    <t>H01CB02</t>
  </si>
  <si>
    <t>Octreotide 0,1 mg/ ml - 1 ml mg</t>
  </si>
  <si>
    <t>H02AB01</t>
  </si>
  <si>
    <t>Betamethasone 7 mg/ml - 1 ml mg</t>
  </si>
  <si>
    <t>H02AB02</t>
  </si>
  <si>
    <t xml:space="preserve">Dexamethasone 4 mg/ml - 1 ml </t>
  </si>
  <si>
    <t>H02AB04</t>
  </si>
  <si>
    <t>Methylprednisolone 40 mg</t>
  </si>
  <si>
    <t>Methylprednisolone 6,31 mg</t>
  </si>
  <si>
    <t>Methylprednisolone 15,78 mg</t>
  </si>
  <si>
    <t>H05BX01</t>
  </si>
  <si>
    <t>Cinacalcet 30mg</t>
  </si>
  <si>
    <t>H05BX02</t>
  </si>
  <si>
    <t>Paricalcitol 1 mcg</t>
  </si>
  <si>
    <t>Paricalcitol 5mcg/ml-1 ml</t>
  </si>
  <si>
    <t>Solution for injection</t>
  </si>
  <si>
    <t>J01CR02</t>
  </si>
  <si>
    <t>Amoxiciline, clauvanic acid 875 mg/125 mg mg</t>
  </si>
  <si>
    <t>Amoxiciline, clauvanic acid 1000 mg/200 mg mg</t>
  </si>
  <si>
    <t>J01DC02</t>
  </si>
  <si>
    <t>Cefuroxime 500 mg</t>
  </si>
  <si>
    <t>Cefuroxime 750 mg</t>
  </si>
  <si>
    <t>Cefuroxime 1500mg</t>
  </si>
  <si>
    <t>Powder for solution for injection</t>
  </si>
  <si>
    <t>J01DD04</t>
  </si>
  <si>
    <t>Ceftriaxone 1 g</t>
  </si>
  <si>
    <t>J01DD12</t>
  </si>
  <si>
    <t>Cefoperazone 2 g</t>
  </si>
  <si>
    <t>Cefoperazone 1 g</t>
  </si>
  <si>
    <t>J01DD62</t>
  </si>
  <si>
    <t>Cefoperazone, Sulbactam 1 g/1 g g</t>
  </si>
  <si>
    <t>J01DE01</t>
  </si>
  <si>
    <t>Cefepime 1g</t>
  </si>
  <si>
    <t>J01DH02</t>
  </si>
  <si>
    <t>Meropenem 1000 mg</t>
  </si>
  <si>
    <t>J01DH51</t>
  </si>
  <si>
    <t>Imepenem, Cilastatin 500 mg/ 500 mg</t>
  </si>
  <si>
    <t>Powder for solution for infusion</t>
  </si>
  <si>
    <t>J01EE01</t>
  </si>
  <si>
    <t>Sulfamethoxazole, Trimethoprim 80mg/160mg-5ml</t>
  </si>
  <si>
    <t>J01FA09</t>
  </si>
  <si>
    <t>Clarithromycin 250 mg</t>
  </si>
  <si>
    <t>Clarithromycin 500 mg</t>
  </si>
  <si>
    <t>Clarithromycin 125mg/5 ml</t>
  </si>
  <si>
    <t>granul</t>
  </si>
  <si>
    <t>Clarithromycin 250mg/5 ml</t>
  </si>
  <si>
    <t>povd,inj</t>
  </si>
  <si>
    <t>J01FA10</t>
  </si>
  <si>
    <t>Azithromycin 500 mg</t>
  </si>
  <si>
    <t>J01FF01</t>
  </si>
  <si>
    <t>Clindamycin 150 mg/ml - 4 ml mg</t>
  </si>
  <si>
    <t>Clindamycin 300 mg</t>
  </si>
  <si>
    <t>kaps.</t>
  </si>
  <si>
    <t>Clindamycin 600mg</t>
  </si>
  <si>
    <t>J01GB03</t>
  </si>
  <si>
    <t>Gentamicin 40 mg/ ml - 2 ml</t>
  </si>
  <si>
    <t>J01GB06</t>
  </si>
  <si>
    <t xml:space="preserve">Amikacin 2,5 mg/ml -100 ml </t>
  </si>
  <si>
    <t>Amikacin 5 mg/ml -100 ml mg</t>
  </si>
  <si>
    <t>J01MA02</t>
  </si>
  <si>
    <t>Ciprofloxacin 100mg/10 ml</t>
  </si>
  <si>
    <t>Ciprofloxacin 500mg</t>
  </si>
  <si>
    <t>J01MA12</t>
  </si>
  <si>
    <t>Levofloxacin 500 mg</t>
  </si>
  <si>
    <t>Levofloxacin 5 mg/ml - 100 ml mg</t>
  </si>
  <si>
    <t>J01XA01</t>
  </si>
  <si>
    <t>Vancomycin 1000 mg</t>
  </si>
  <si>
    <t>Vancomycin 500mg</t>
  </si>
  <si>
    <t>J01XA02</t>
  </si>
  <si>
    <t>Tiecoplamin 400 mg</t>
  </si>
  <si>
    <t>J01XD01</t>
  </si>
  <si>
    <t>Metronidazole 500mg/100 ml</t>
  </si>
  <si>
    <t>J02AC01</t>
  </si>
  <si>
    <t>Fluconazole 2mg/ml 100 ml</t>
  </si>
  <si>
    <t>J04AB02</t>
  </si>
  <si>
    <t>Rifampicin 300mg</t>
  </si>
  <si>
    <t>Capsule, hard</t>
  </si>
  <si>
    <t>J05AH02</t>
  </si>
  <si>
    <t>Oseltamvir 75 mg</t>
  </si>
  <si>
    <t>J06BA02</t>
  </si>
  <si>
    <t>Immunoglobulins, normal human, 100 mg/ml - 25 ml</t>
  </si>
  <si>
    <t>M01AB05</t>
  </si>
  <si>
    <t>Diclofenac 75 mg/3ml</t>
  </si>
  <si>
    <t>Diclofenac 50mg</t>
  </si>
  <si>
    <t>Gastro resistant tablet</t>
  </si>
  <si>
    <t>M01AC06</t>
  </si>
  <si>
    <t>Meloxicam 15mg/1,5 ml</t>
  </si>
  <si>
    <t>amp.inj.</t>
  </si>
  <si>
    <t>M01AE17</t>
  </si>
  <si>
    <t>Dexketoprofen 50mg/2ml</t>
  </si>
  <si>
    <t>M01AH04</t>
  </si>
  <si>
    <t>Parecoxib  40 mg</t>
  </si>
  <si>
    <t>Powder and solvent for solution for injection,</t>
  </si>
  <si>
    <t>M03AB01</t>
  </si>
  <si>
    <t>Suxamethonium 10 mg/ml - 5 ml mg</t>
  </si>
  <si>
    <t>M03AC04</t>
  </si>
  <si>
    <t>Atracurium 10 mg/ml - 5 ml</t>
  </si>
  <si>
    <t xml:space="preserve">Atracurium 10 mg/ ml - 2.5 ml </t>
  </si>
  <si>
    <t>M03AC09</t>
  </si>
  <si>
    <t>Rocuronium bromide 10mg/ml-5ml</t>
  </si>
  <si>
    <t>M03BX02</t>
  </si>
  <si>
    <t>Tizanidine 2 mg</t>
  </si>
  <si>
    <t>M03BX04</t>
  </si>
  <si>
    <t>Tolperisone 150 mg</t>
  </si>
  <si>
    <t>N01AB08</t>
  </si>
  <si>
    <t>Sevoflurane 250 ml</t>
  </si>
  <si>
    <t>liq. Inh.</t>
  </si>
  <si>
    <t>N01AH06</t>
  </si>
  <si>
    <t>Remifentanil 5 mg</t>
  </si>
  <si>
    <t>N01AX03</t>
  </si>
  <si>
    <t>Ketamine hydrochloride 50 mg/ml - 10 ml</t>
  </si>
  <si>
    <t>N01AX10</t>
  </si>
  <si>
    <t>Propofol 10 mg/ml - 20 ml</t>
  </si>
  <si>
    <t>N01BB01</t>
  </si>
  <si>
    <t>Bupivacaine 5 mg/ml - 4 ml</t>
  </si>
  <si>
    <t>N01BB02</t>
  </si>
  <si>
    <t>Lidocaine 10 mg/ml - 10 ml</t>
  </si>
  <si>
    <t>Lidocaine 20 mg/ml - 10 ml</t>
  </si>
  <si>
    <t>N01BB52</t>
  </si>
  <si>
    <t>Lidocaine, Chlorthexidine 0.25 g</t>
  </si>
  <si>
    <t>N02AA01</t>
  </si>
  <si>
    <t>Morphine 20 mg/ml-1ml</t>
  </si>
  <si>
    <t>N02AB02</t>
  </si>
  <si>
    <t>Pethidine 50mg/ml - 2 ml</t>
  </si>
  <si>
    <t>N02AB03</t>
  </si>
  <si>
    <t>Fentanyl 100 mcg/ h</t>
  </si>
  <si>
    <t>Fentanyl 50 mcg/h</t>
  </si>
  <si>
    <t>N02AX02</t>
  </si>
  <si>
    <t>Tramadol  50 mg/ml - 2 ml mg</t>
  </si>
  <si>
    <t>N02AX52</t>
  </si>
  <si>
    <t>Tramadol 37,5mg, Paracetamol 325 mg</t>
  </si>
  <si>
    <t>N02BB02</t>
  </si>
  <si>
    <t>Metamizole sodium 500mg/ml - 2ml</t>
  </si>
  <si>
    <t>N02BE01</t>
  </si>
  <si>
    <t>Paracetamol 10 mg/ml - 100 ml</t>
  </si>
  <si>
    <t>N03AA02</t>
  </si>
  <si>
    <t>Phenobarbital 100 mg/ml - 2ml</t>
  </si>
  <si>
    <t>N03AF01</t>
  </si>
  <si>
    <t>Carbamazepine 200 mg</t>
  </si>
  <si>
    <t>N03AG01</t>
  </si>
  <si>
    <t>Valproic acid 400 mg</t>
  </si>
  <si>
    <t>Valproic acid 500 mg</t>
  </si>
  <si>
    <t>N04BB01</t>
  </si>
  <si>
    <t>Amantadine 0,4 mg/ml - 500 ml</t>
  </si>
  <si>
    <t>N05AA01</t>
  </si>
  <si>
    <t>Chlorpromazine 25 mg/ml - 2 ml</t>
  </si>
  <si>
    <t>N05AD01</t>
  </si>
  <si>
    <t>Haloperidol 1,5 mg</t>
  </si>
  <si>
    <t>Haloperidol 5 mg/ml - 1ml</t>
  </si>
  <si>
    <t>N05BA01</t>
  </si>
  <si>
    <t>Diazepam 5mg/ml - 2 ml</t>
  </si>
  <si>
    <t>N05BB01</t>
  </si>
  <si>
    <t>Hydroxyzine 25 mg</t>
  </si>
  <si>
    <t>N05CD08</t>
  </si>
  <si>
    <t>Midazolam 1 mg/ml - 5 ml</t>
  </si>
  <si>
    <t>Midazolam 5 mg/ml - 3 ml</t>
  </si>
  <si>
    <t>N06BX03</t>
  </si>
  <si>
    <t>Piracetam 3000 mg/15 ml</t>
  </si>
  <si>
    <t>N06BX18</t>
  </si>
  <si>
    <t>Vinpocetine 5 mg/ml - 2 ml</t>
  </si>
  <si>
    <t xml:space="preserve">Vinpocetine 10 mg </t>
  </si>
  <si>
    <t>N06DA04</t>
  </si>
  <si>
    <t>Galantamine 10 mg/ml - 1 ml</t>
  </si>
  <si>
    <t>N07AA02</t>
  </si>
  <si>
    <t>Pyridostigmine 60mg</t>
  </si>
  <si>
    <t>R03AC02</t>
  </si>
  <si>
    <t>Salbutamol 0,1 mg/dose - 200 dose</t>
  </si>
  <si>
    <t>R03BA02</t>
  </si>
  <si>
    <t>Budesonide 200 mcg/dose - 100 dose</t>
  </si>
  <si>
    <t>inh. povd.</t>
  </si>
  <si>
    <t>R03DA04</t>
  </si>
  <si>
    <t>Theophyline 300 mg</t>
  </si>
  <si>
    <t>R03DA05</t>
  </si>
  <si>
    <t>Àminophylline 24 mg/ml - 10 ml</t>
  </si>
  <si>
    <t>R05CB02</t>
  </si>
  <si>
    <t>Bromhexine 8 mg</t>
  </si>
  <si>
    <t>Bromhexine 2 mg/ml - 2 ml</t>
  </si>
  <si>
    <t>R06AC03</t>
  </si>
  <si>
    <t>Chloropyramine 10 mg/ml - 2ml</t>
  </si>
  <si>
    <t>R06AD02</t>
  </si>
  <si>
    <t>Promethazine 25 mg/ml - 2 ml</t>
  </si>
  <si>
    <t>R06AE09</t>
  </si>
  <si>
    <t>Levocetirizine 5 mg/ml - 20 ml</t>
  </si>
  <si>
    <t>S01CA01</t>
  </si>
  <si>
    <t>Tobramycin , Dexamethasone-3 mg/1 mg/ml - 5 ml</t>
  </si>
  <si>
    <t>drops</t>
  </si>
  <si>
    <t>V03AB15</t>
  </si>
  <si>
    <t>Naloxone 0,4 mg/ml</t>
  </si>
  <si>
    <t>V03AE02</t>
  </si>
  <si>
    <t>Sevelamer 800mg</t>
  </si>
  <si>
    <t>V03AE03</t>
  </si>
  <si>
    <t>Lanthanum carbonate 1000 mg</t>
  </si>
  <si>
    <t>Chewable tablet</t>
  </si>
  <si>
    <t>V07AB00</t>
  </si>
  <si>
    <t>Glucose 5 % -500ml пластмасова банка</t>
  </si>
  <si>
    <t>V08AB02</t>
  </si>
  <si>
    <t>Iohexol 350 mg/ml - 100 ml</t>
  </si>
  <si>
    <t>V08DA05</t>
  </si>
  <si>
    <t>Sulphur hexafluoride 1 vial + 1 pre-filled syringe + 1 'MiniSpike' rec. Device</t>
  </si>
  <si>
    <t>Powder and solvent for dispersion for injection</t>
  </si>
  <si>
    <t>Ranitidine 150 mg</t>
  </si>
  <si>
    <t>A03AA04</t>
  </si>
  <si>
    <t>Mebeverine 135 mg - prolonget realease</t>
  </si>
  <si>
    <t>Drotaverine 40 mg</t>
  </si>
  <si>
    <t>A03AX13</t>
  </si>
  <si>
    <t>Simethicone 40 mg/ml - 30 ml</t>
  </si>
  <si>
    <t>emul.oral</t>
  </si>
  <si>
    <t>Butylscopolamine 10mg</t>
  </si>
  <si>
    <t>Tablet</t>
  </si>
  <si>
    <t>A03DA02</t>
  </si>
  <si>
    <t>Pitofenone and analgesics</t>
  </si>
  <si>
    <t>Metoclopramide 10mg</t>
  </si>
  <si>
    <t>L-Ornithine-L-Aspartate 3000 mg</t>
  </si>
  <si>
    <t>A06AD11</t>
  </si>
  <si>
    <t>Lactulose 67 mg/ 100 ml - 200 ml</t>
  </si>
  <si>
    <t>flac.</t>
  </si>
  <si>
    <t>A07AA02</t>
  </si>
  <si>
    <t>Nystatin 500 000 IU</t>
  </si>
  <si>
    <t>A07BA01</t>
  </si>
  <si>
    <t>Medicinal charoal 20 g suspension</t>
  </si>
  <si>
    <t>povd.oral</t>
  </si>
  <si>
    <t>Medicinal charoal 250 mg</t>
  </si>
  <si>
    <t>A07BC05</t>
  </si>
  <si>
    <t>Diosmectite 3,76 g suspension</t>
  </si>
  <si>
    <t>A07DA03</t>
  </si>
  <si>
    <t>Loperamide 2 mg</t>
  </si>
  <si>
    <t>A07FA02</t>
  </si>
  <si>
    <t>Saccharomyces boulardii 250 mg</t>
  </si>
  <si>
    <t>sache</t>
  </si>
  <si>
    <t>A07XA04</t>
  </si>
  <si>
    <t>Racecadotril 30 mg</t>
  </si>
  <si>
    <t>A09AA02</t>
  </si>
  <si>
    <t>Multienzymes lipase,protease etc. 25000</t>
  </si>
  <si>
    <t>A11DA01</t>
  </si>
  <si>
    <t>Thiamine 40 mg/ml - 2 ml</t>
  </si>
  <si>
    <t>A11DB</t>
  </si>
  <si>
    <t>Thiamine nitrate 15 mg/Pyridoxine hydrochloride 10 mg/Cyanocobalamin 0,02 mg</t>
  </si>
  <si>
    <t>Pyridoxine 100 mg/Thiamine 50 mg-1ml</t>
  </si>
  <si>
    <t>Benfotiamine 40 mg/Pyridoxine hydrochlor 90 mg/Cyanocobalamin 250 mg</t>
  </si>
  <si>
    <t xml:space="preserve"> Thiamine 100 mg/ Pyridoxin hydrochlorid  200 mg/Cyanocobalamin 0,2 mg</t>
  </si>
  <si>
    <t>Thiamine hydrohlorid 100 mg/Pyridoxine hidrohlorid 100 mg/Cyanocobalamin 1 mg/Lidocaine hydrohloride/ 2ml</t>
  </si>
  <si>
    <t>A11DB00</t>
  </si>
  <si>
    <t xml:space="preserve">Thiamine hydrochloride/Pyridoxine hydrochloride/Cyanocobalamin  100 mg/100 mg/1 mg
</t>
  </si>
  <si>
    <t>A11EX</t>
  </si>
  <si>
    <t>Vit B complex 2 ml</t>
  </si>
  <si>
    <t>A12CC05</t>
  </si>
  <si>
    <t>Magnezium aspartate 500 mg</t>
  </si>
  <si>
    <t>A12CC09</t>
  </si>
  <si>
    <t>Magnezium orotate 500 mg</t>
  </si>
  <si>
    <t>B01AC06</t>
  </si>
  <si>
    <t>Acetylsalicylic acid 100 mg</t>
  </si>
  <si>
    <t>Acetylsalicylic acid 500 mg</t>
  </si>
  <si>
    <t>Phytometadion 20 mg/ml - 5 ml</t>
  </si>
  <si>
    <t>drops eye</t>
  </si>
  <si>
    <t>B02BD08</t>
  </si>
  <si>
    <t>Eptacog alfa (activated)</t>
  </si>
  <si>
    <t>Powder and solvent for solution for injection</t>
  </si>
  <si>
    <t>B02BX01</t>
  </si>
  <si>
    <t>Etamsylate 250 mg / 2 ml</t>
  </si>
  <si>
    <t>B03AB05</t>
  </si>
  <si>
    <t>Ferric oxide polymaltose 50mg/ml-30 ml</t>
  </si>
  <si>
    <t>oral drobs</t>
  </si>
  <si>
    <t>B03AD04</t>
  </si>
  <si>
    <t>Ferric oxide polymaltose 100 mg</t>
  </si>
  <si>
    <t>B03BB01</t>
  </si>
  <si>
    <t>Folic acid 0.4mg</t>
  </si>
  <si>
    <t>B05BA01</t>
  </si>
  <si>
    <t>Amino acid 8 % 500 ml</t>
  </si>
  <si>
    <t>Amino acid 10 % 500 ml</t>
  </si>
  <si>
    <t>Propafenone 3,5 mg/ ml 10 ml</t>
  </si>
  <si>
    <t>C02LC01</t>
  </si>
  <si>
    <t>Clonidine/Chlort halidone 150mg/20mg</t>
  </si>
  <si>
    <t>C05BA01</t>
  </si>
  <si>
    <t>Heparinoid 100 IU/ mg</t>
  </si>
  <si>
    <t>C05CA04</t>
  </si>
  <si>
    <t>Troxerutin 300 mg</t>
  </si>
  <si>
    <t>Troxerutin 2 % 40 g</t>
  </si>
  <si>
    <t>gel</t>
  </si>
  <si>
    <t>Verapamil 80 mg</t>
  </si>
  <si>
    <t>C09AA05</t>
  </si>
  <si>
    <t>Ramipril 10 mg</t>
  </si>
  <si>
    <t>D01AA01</t>
  </si>
  <si>
    <t>Nystatin 100 000 IU/ g</t>
  </si>
  <si>
    <t>cream</t>
  </si>
  <si>
    <t>D02AB</t>
  </si>
  <si>
    <t>Zinc oxide 10% - 18 g</t>
  </si>
  <si>
    <t>D03AA</t>
  </si>
  <si>
    <t>Retinolpalmitate/Ergocaliferol 18 g</t>
  </si>
  <si>
    <t>D04AA09</t>
  </si>
  <si>
    <t>Chloropyramine 18 g</t>
  </si>
  <si>
    <t>D06AX</t>
  </si>
  <si>
    <t>Neomycine sulph. Bactricin zinc  18 g</t>
  </si>
  <si>
    <t>D06AX07</t>
  </si>
  <si>
    <t>Gentamicin 15 g</t>
  </si>
  <si>
    <t>D06BB03</t>
  </si>
  <si>
    <t>Aciclovir 5% 5g</t>
  </si>
  <si>
    <t>D07AC04</t>
  </si>
  <si>
    <t>Fluocinoline acetonide 0,025 % - 15 gr</t>
  </si>
  <si>
    <t>D07CA01</t>
  </si>
  <si>
    <t>Oxytetracycline hydrochloride 9,30 mg/Hydrocortisone acetate    3,10 mg/g</t>
  </si>
  <si>
    <t>D07CC01</t>
  </si>
  <si>
    <t>Betamethasone / Clotrimazole / Gentamicin 0,5 mg/g+10 mg/g+1 mg/g ointment</t>
  </si>
  <si>
    <t>G01AD01</t>
  </si>
  <si>
    <t>LACTIC ACID 3%200ml</t>
  </si>
  <si>
    <t>vaginal solution</t>
  </si>
  <si>
    <t>G02AB01</t>
  </si>
  <si>
    <t>Methylergometrin 0,2 mg/1 ml</t>
  </si>
  <si>
    <t>G03DA04</t>
  </si>
  <si>
    <t>Progesterone 100</t>
  </si>
  <si>
    <t>G03DB01</t>
  </si>
  <si>
    <t>Dydrogesterone 10 mg</t>
  </si>
  <si>
    <t>G03DC02</t>
  </si>
  <si>
    <t>Norethisterone 5 mg</t>
  </si>
  <si>
    <t>G03GA01</t>
  </si>
  <si>
    <t>Chlorionic gonadotropin 5000 IU</t>
  </si>
  <si>
    <t>povder.inj</t>
  </si>
  <si>
    <t>H01BB02</t>
  </si>
  <si>
    <t>Oxytocin 5 IU/ml - 1 ml</t>
  </si>
  <si>
    <t>H03AA01</t>
  </si>
  <si>
    <t>Levothyroxine sodium 100 mgr</t>
  </si>
  <si>
    <t>J01AA02</t>
  </si>
  <si>
    <t>Doxycycline 100 mg</t>
  </si>
  <si>
    <t>J01CA01</t>
  </si>
  <si>
    <t>Ampicilin 1 gr</t>
  </si>
  <si>
    <t>J01CA04</t>
  </si>
  <si>
    <t>Amoxicillin 1000 mg</t>
  </si>
  <si>
    <t>J01CE01</t>
  </si>
  <si>
    <t>Benzylpenicillin 1 000 000 IU - 200</t>
  </si>
  <si>
    <t>Benzylpenicillin    500 000 IU - 200</t>
  </si>
  <si>
    <t>Amoxicilline+acidum clavulanicum125 mg + 31,25 mg/5 ml</t>
  </si>
  <si>
    <t>syrup</t>
  </si>
  <si>
    <t>Amoxicilline+acidum clavulanicum250 mg + 62,5 mg/ 5 ml</t>
  </si>
  <si>
    <t>Amoxicilline+acidum clavulanicum500 mg + 125 mg</t>
  </si>
  <si>
    <t>J01CR04</t>
  </si>
  <si>
    <t>Apmicillin 1g + 0,5 Sulbactam/1,5 g</t>
  </si>
  <si>
    <t>J01DB01</t>
  </si>
  <si>
    <t>CEFALEXIN</t>
  </si>
  <si>
    <t>J01DB04</t>
  </si>
  <si>
    <t>Cefazolim 1000 mg</t>
  </si>
  <si>
    <t>povder.sol</t>
  </si>
  <si>
    <t>Cefuroxime 125 mg/ 5 ml</t>
  </si>
  <si>
    <t>Cefuroxime 250 mg/ 5 ml</t>
  </si>
  <si>
    <t>Cefuroxime 250 mg</t>
  </si>
  <si>
    <t>Sulfamethoxarole + trimetoprin100 mg/ 20 mg</t>
  </si>
  <si>
    <t>Sulfamethoxarole + trimetoprin400 mg / 80 mg</t>
  </si>
  <si>
    <t>J01FA03</t>
  </si>
  <si>
    <t>Midecamycin 175 mg / 5 ml</t>
  </si>
  <si>
    <t>susp.</t>
  </si>
  <si>
    <t>MIDЕCAMYCIN 400mg</t>
  </si>
  <si>
    <t>film tabl.</t>
  </si>
  <si>
    <t>Azithromycin 100 mg/5 ml</t>
  </si>
  <si>
    <t>Azithromycin 200 mg/5 ml</t>
  </si>
  <si>
    <t>Azithromycin 250 mg</t>
  </si>
  <si>
    <t>J01FF02</t>
  </si>
  <si>
    <t>Lincomycin 300 mg/ml /2ml</t>
  </si>
  <si>
    <t>J01XB01</t>
  </si>
  <si>
    <t>Colistimethate sodium 1 MIU flac.</t>
  </si>
  <si>
    <t>Fluconazole 150 mg</t>
  </si>
  <si>
    <t>J05AB01</t>
  </si>
  <si>
    <t>Aciclovir 400 mg</t>
  </si>
  <si>
    <t>Aciclovir 200 mg</t>
  </si>
  <si>
    <t>J05AX05</t>
  </si>
  <si>
    <t>Inosine pranobex 500 mg</t>
  </si>
  <si>
    <t>J06AA02</t>
  </si>
  <si>
    <t>Tetanus antitoxin 1500 IU</t>
  </si>
  <si>
    <t>J06AA03</t>
  </si>
  <si>
    <t>Snake venom antiserum 100 AE</t>
  </si>
  <si>
    <t>J06BB01</t>
  </si>
  <si>
    <t>Anti D (rh) immunoglobulin625 IU/ml ( 125 mcg/ ml ) - 2 ml</t>
  </si>
  <si>
    <t>M01AE01</t>
  </si>
  <si>
    <t>Ibuprofen 400 mg</t>
  </si>
  <si>
    <t>Ibuprofen 200 mg</t>
  </si>
  <si>
    <t>Ibuprofen 100 mg / 5 ml</t>
  </si>
  <si>
    <t>Ibuprofen 200 mg / 5 ml</t>
  </si>
  <si>
    <t>M01AX17</t>
  </si>
  <si>
    <t>Nimesulide 100 mg</t>
  </si>
  <si>
    <t>M02AA10</t>
  </si>
  <si>
    <t>Ketoprofen 2,5 %/ 100 g</t>
  </si>
  <si>
    <t>M02AA15</t>
  </si>
  <si>
    <t>Diclofenac 5 %</t>
  </si>
  <si>
    <t>Diclofenac 1 %</t>
  </si>
  <si>
    <t>M02AA23</t>
  </si>
  <si>
    <t>Indometacin 10 %</t>
  </si>
  <si>
    <t>M03BX01</t>
  </si>
  <si>
    <t>Baclofen 10 mg</t>
  </si>
  <si>
    <t>N02BA01</t>
  </si>
  <si>
    <t>ACETYLSALICYLIC ACID 500mg</t>
  </si>
  <si>
    <t>Metamizole sodium 500 mg</t>
  </si>
  <si>
    <t>Metamizole sodium 500 mg/ml - 20 ml</t>
  </si>
  <si>
    <t>oral sol.</t>
  </si>
  <si>
    <t>Paracetamol 500 mg</t>
  </si>
  <si>
    <t>Paracetamol 30 mg/ml - 90 ml</t>
  </si>
  <si>
    <t>Paracetamol 80 mg</t>
  </si>
  <si>
    <t>supp.</t>
  </si>
  <si>
    <t>Paracetamol 150 mg</t>
  </si>
  <si>
    <t>AMANTADINE 100mg</t>
  </si>
  <si>
    <t>N05CF01</t>
  </si>
  <si>
    <t>Zopiclone 7,5 mg</t>
  </si>
  <si>
    <t>N05CM11</t>
  </si>
  <si>
    <t>Sodium bromide 100 mg/ml - 5 ml</t>
  </si>
  <si>
    <t>N06AA09</t>
  </si>
  <si>
    <t>Amitriptyline 25 mg</t>
  </si>
  <si>
    <t>Piracetam 400 mg</t>
  </si>
  <si>
    <t>N06BX06</t>
  </si>
  <si>
    <t>Citocoline 1000 mg/4 ml</t>
  </si>
  <si>
    <t>Galantamine</t>
  </si>
  <si>
    <t>R01AA07</t>
  </si>
  <si>
    <t>Xylometazoline 0,1 % - 10 ml</t>
  </si>
  <si>
    <t>nas.drops</t>
  </si>
  <si>
    <t>Xylometazoline 0,05 % - 10 ml</t>
  </si>
  <si>
    <t>R01AB01</t>
  </si>
  <si>
    <t>Phenylephrin+Dimetindine maleate</t>
  </si>
  <si>
    <t>Salbutamol 5 mg/ml - 20 ml</t>
  </si>
  <si>
    <t>nebul.sol.</t>
  </si>
  <si>
    <t>Budesonide 0,25 mg/ml - 2 ml</t>
  </si>
  <si>
    <t>R03CA02</t>
  </si>
  <si>
    <t>Ephedrine 50 mg/ml - 1 ml</t>
  </si>
  <si>
    <t>R05CB01</t>
  </si>
  <si>
    <t>Acetylcysteine 600 mg</t>
  </si>
  <si>
    <t>Acetylcysteine 100 mg</t>
  </si>
  <si>
    <t>R05CB03</t>
  </si>
  <si>
    <t>Carbocisteine 20mg/ml - 125 ml</t>
  </si>
  <si>
    <t>R05CB06</t>
  </si>
  <si>
    <t>Ambroxol 30 mg/5 ml</t>
  </si>
  <si>
    <t>Ambroxol 15 mg/5 ml</t>
  </si>
  <si>
    <t>R05DB13</t>
  </si>
  <si>
    <t>Butamirate 0,5 % - 20 ml</t>
  </si>
  <si>
    <t>oral drops</t>
  </si>
  <si>
    <t>Butamirate 0,15%-200 ml</t>
  </si>
  <si>
    <t>syr.</t>
  </si>
  <si>
    <t>R05DB18</t>
  </si>
  <si>
    <t>Prenoxidiazine 100 mg</t>
  </si>
  <si>
    <t>R05FB</t>
  </si>
  <si>
    <t>Hedera helix folium extratum siccum</t>
  </si>
  <si>
    <t>R06AA</t>
  </si>
  <si>
    <t>Dimenhydrinate 40 mg</t>
  </si>
  <si>
    <t>R06AB03</t>
  </si>
  <si>
    <t>Dimetindene 1mg/ml - 20 ml</t>
  </si>
  <si>
    <t>R06AE07</t>
  </si>
  <si>
    <t>Cetirizine 10 mg</t>
  </si>
  <si>
    <t>CETIRIZINE 10mg/ml 20ml</t>
  </si>
  <si>
    <t>oral drops, solution</t>
  </si>
  <si>
    <t>R06AX13</t>
  </si>
  <si>
    <t>Loratadine 10 mg</t>
  </si>
  <si>
    <t>Loratadine 1mg/ml 120 ml</t>
  </si>
  <si>
    <t>R06AX27</t>
  </si>
  <si>
    <t>Desloratadine 0,5 mg/ml - 120 ml</t>
  </si>
  <si>
    <t>S02AA30</t>
  </si>
  <si>
    <t>Nitrofural+Phenazone+Tetracaine 5 ml</t>
  </si>
  <si>
    <t>S02DA30</t>
  </si>
  <si>
    <t xml:space="preserve">Lidocaine+phenazone 15 ml </t>
  </si>
  <si>
    <t>V03AB25</t>
  </si>
  <si>
    <t>Flumazenil 0,1mg/ml- 5 ml</t>
  </si>
  <si>
    <t>Solution for injection/infusion</t>
  </si>
  <si>
    <t>V03AB37</t>
  </si>
  <si>
    <t>Idarucizumab 2.5 g/50 ml</t>
  </si>
  <si>
    <t>V04CF01</t>
  </si>
  <si>
    <t>Tuberculine 1 TU/0,1 ml -1 ml</t>
  </si>
  <si>
    <t>V07AC00</t>
  </si>
  <si>
    <t>Sodium citrate 1mg/15 ml - 100 ml</t>
  </si>
  <si>
    <t>oral emul</t>
  </si>
  <si>
    <t>V07AC00/A04A</t>
  </si>
  <si>
    <t>Sodium citrate 31 mg/ 1ml (3,8 %)</t>
  </si>
  <si>
    <t>V08BA02</t>
  </si>
  <si>
    <t>BARIUM SULFATE 100g</t>
  </si>
  <si>
    <t>опк</t>
  </si>
  <si>
    <t>ХРАНИ, МЛЕКА</t>
  </si>
  <si>
    <t>Адаптирано мляко от 0-6 месеца 400г.</t>
  </si>
  <si>
    <t>опак.</t>
  </si>
  <si>
    <t>Адаптирано мляко от 6-12 месеца 400г.</t>
  </si>
  <si>
    <t>Адаптирано мляко за недоносени</t>
  </si>
  <si>
    <t>Хипоалергенно мляко за кърмачета  0-6месеца</t>
  </si>
  <si>
    <t>Хипоалергенно мляко за кърмачета 6-12 месеца</t>
  </si>
  <si>
    <t>Хумана лечебна с пробиотик</t>
  </si>
  <si>
    <t>Мляко за кърмачета с рефлукс</t>
  </si>
  <si>
    <t>Диетична храна за кърмачета с доказана алергия към белтъка на млякото</t>
  </si>
  <si>
    <t>Разтвори за ентерално хранене</t>
  </si>
  <si>
    <t>ФАСОВКИ</t>
  </si>
  <si>
    <t>Sp. Vini 70% 0,800 kg</t>
  </si>
  <si>
    <t>fas.</t>
  </si>
  <si>
    <t>Sp. Vini 95% 0,800 kg</t>
  </si>
  <si>
    <t>Sp. Vini 90% 0,800 kg</t>
  </si>
  <si>
    <t>Perhydrol 30 % 1L sive 0,600</t>
  </si>
  <si>
    <t>Pyoctanin sol 1 % 20 ml</t>
  </si>
  <si>
    <t>T - ra jodi 5 % 0,900 kg</t>
  </si>
  <si>
    <t>Perhydrol 3 % deluta 0,900 kg</t>
  </si>
  <si>
    <t>Sol. Rivanoli 0,1 % 1L</t>
  </si>
  <si>
    <t>Talkum 50 g</t>
  </si>
  <si>
    <t>Sol. Fuchsini 1 % 50 ml.</t>
  </si>
  <si>
    <t>Kalii Permanganas 20 g</t>
  </si>
  <si>
    <t>Лосион против въшки</t>
  </si>
  <si>
    <t>Тъканно лепило Каноколит Б 1gr</t>
  </si>
  <si>
    <t>Масажно олио за физиотерапия</t>
  </si>
  <si>
    <t>1л. fas.</t>
  </si>
  <si>
    <t>СУБСТАНЦИИ</t>
  </si>
  <si>
    <t>Argentum nitricum pulv. 10 gr</t>
  </si>
  <si>
    <t>gram</t>
  </si>
  <si>
    <t>Дата…………..</t>
  </si>
  <si>
    <t>Изп.директор/Управител</t>
  </si>
  <si>
    <t>/подпис, печат/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</si>
</sst>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6" fillId="0" borderId="0" xfId="0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wrapText="1"/>
    </xf>
    <xf numFmtId="0" fontId="7" fillId="0" borderId="1" xfId="4" applyNumberFormat="1" applyFont="1" applyFill="1" applyBorder="1" applyAlignment="1">
      <alignment horizontal="center" wrapText="1"/>
    </xf>
    <xf numFmtId="0" fontId="8" fillId="2" borderId="4" xfId="5" applyFont="1" applyFill="1" applyBorder="1" applyAlignment="1">
      <alignment horizontal="left" vertical="center"/>
    </xf>
    <xf numFmtId="0" fontId="8" fillId="2" borderId="4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49" fontId="9" fillId="0" borderId="0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6" fillId="0" borderId="0" xfId="0" applyFont="1" applyBorder="1"/>
    <xf numFmtId="0" fontId="10" fillId="0" borderId="0" xfId="5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wrapText="1"/>
    </xf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 applyAlignment="1"/>
    <xf numFmtId="1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7" fillId="0" borderId="1" xfId="0" applyFont="1" applyBorder="1"/>
    <xf numFmtId="49" fontId="7" fillId="0" borderId="1" xfId="0" applyNumberFormat="1" applyFont="1" applyFill="1" applyBorder="1" applyAlignment="1">
      <alignment wrapText="1"/>
    </xf>
    <xf numFmtId="0" fontId="13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right"/>
    </xf>
    <xf numFmtId="1" fontId="7" fillId="0" borderId="7" xfId="0" applyNumberFormat="1" applyFont="1" applyFill="1" applyBorder="1"/>
    <xf numFmtId="0" fontId="7" fillId="0" borderId="1" xfId="0" applyFont="1" applyBorder="1" applyAlignment="1">
      <alignment horizontal="right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7" fillId="0" borderId="1" xfId="4" applyFont="1" applyFill="1" applyBorder="1" applyAlignment="1">
      <alignment horizontal="left" wrapText="1"/>
    </xf>
    <xf numFmtId="0" fontId="7" fillId="0" borderId="1" xfId="6" applyFont="1" applyBorder="1" applyAlignment="1" applyProtection="1">
      <alignment wrapText="1"/>
    </xf>
    <xf numFmtId="0" fontId="7" fillId="0" borderId="1" xfId="4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7" fillId="0" borderId="3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/>
    </xf>
  </cellXfs>
  <cellStyles count="7">
    <cellStyle name="Normal 2 2 2" xfId="2"/>
    <cellStyle name="Normal 3" xfId="3"/>
    <cellStyle name="Нормален" xfId="0" builtinId="0"/>
    <cellStyle name="Нормален 2" xfId="1"/>
    <cellStyle name="Нормален 2 2" xfId="4"/>
    <cellStyle name="Нормален 5" xfId="5"/>
    <cellStyle name="Хипервръзка" xfId="6" builtinId="8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edicine.bg/lekarstva/dydrogester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N241"/>
  <sheetViews>
    <sheetView workbookViewId="0">
      <selection activeCell="C11" sqref="C11"/>
    </sheetView>
  </sheetViews>
  <sheetFormatPr defaultRowHeight="15.75"/>
  <cols>
    <col min="1" max="1" width="5.7109375" style="1" customWidth="1"/>
    <col min="2" max="2" width="10.7109375" style="1" customWidth="1"/>
    <col min="3" max="3" width="45.85546875" style="1" customWidth="1"/>
    <col min="4" max="4" width="21.140625" style="1" customWidth="1"/>
    <col min="5" max="5" width="11.28515625" style="1" customWidth="1"/>
    <col min="6" max="6" width="20.5703125" style="1" customWidth="1"/>
    <col min="7" max="7" width="18" style="1" customWidth="1"/>
    <col min="8" max="8" width="9.140625" style="1"/>
    <col min="9" max="14" width="9.140625" style="13"/>
    <col min="15" max="16384" width="9.140625" style="1"/>
  </cols>
  <sheetData>
    <row r="1" spans="1:14" s="26" customFormat="1" ht="15">
      <c r="A1" s="25"/>
      <c r="B1" s="25"/>
      <c r="F1" s="68" t="s">
        <v>10</v>
      </c>
      <c r="G1" s="68"/>
    </row>
    <row r="2" spans="1:14" s="26" customFormat="1" ht="15">
      <c r="A2" s="69" t="s">
        <v>11</v>
      </c>
      <c r="B2" s="69"/>
      <c r="C2" s="69"/>
      <c r="D2" s="69"/>
      <c r="E2" s="69"/>
      <c r="F2" s="69"/>
      <c r="G2" s="69"/>
      <c r="H2" s="67"/>
      <c r="I2" s="67"/>
    </row>
    <row r="3" spans="1:14">
      <c r="A3" s="24"/>
      <c r="B3" s="24"/>
      <c r="C3" s="24"/>
      <c r="D3" s="24"/>
      <c r="E3" s="24"/>
      <c r="F3" s="24"/>
      <c r="G3" s="24"/>
    </row>
    <row r="4" spans="1:14" ht="173.25">
      <c r="A4" s="2" t="s">
        <v>8</v>
      </c>
      <c r="B4" s="3" t="s">
        <v>0</v>
      </c>
      <c r="C4" s="15" t="s">
        <v>5</v>
      </c>
      <c r="D4" s="3" t="s">
        <v>1</v>
      </c>
      <c r="E4" s="3" t="s">
        <v>2</v>
      </c>
      <c r="F4" s="15" t="s">
        <v>3</v>
      </c>
      <c r="G4" s="15" t="s">
        <v>4</v>
      </c>
      <c r="K4" s="11"/>
      <c r="L4" s="12"/>
      <c r="M4" s="12"/>
    </row>
    <row r="5" spans="1:14" s="21" customFormat="1">
      <c r="A5" s="18">
        <v>1</v>
      </c>
      <c r="B5" s="19">
        <v>2</v>
      </c>
      <c r="C5" s="19">
        <v>3</v>
      </c>
      <c r="D5" s="19">
        <v>4</v>
      </c>
      <c r="E5" s="19">
        <v>5</v>
      </c>
      <c r="F5" s="20">
        <v>6</v>
      </c>
      <c r="G5" s="20">
        <v>7</v>
      </c>
      <c r="I5" s="22"/>
      <c r="J5" s="22"/>
      <c r="K5" s="22"/>
      <c r="L5" s="22"/>
      <c r="M5" s="22"/>
      <c r="N5" s="22"/>
    </row>
    <row r="6" spans="1:14">
      <c r="A6" s="6" t="s">
        <v>7</v>
      </c>
      <c r="B6" s="7"/>
      <c r="C6" s="7"/>
      <c r="D6" s="7"/>
      <c r="E6" s="7"/>
      <c r="F6" s="16"/>
      <c r="G6" s="17"/>
    </row>
    <row r="7" spans="1:14">
      <c r="A7" s="28">
        <v>1</v>
      </c>
      <c r="B7" s="29" t="s">
        <v>12</v>
      </c>
      <c r="C7" s="29" t="s">
        <v>13</v>
      </c>
      <c r="D7" s="30" t="s">
        <v>14</v>
      </c>
      <c r="E7" s="31">
        <v>600</v>
      </c>
      <c r="F7" s="9"/>
      <c r="G7" s="9"/>
    </row>
    <row r="8" spans="1:14">
      <c r="A8" s="28">
        <f>+A7+1</f>
        <v>2</v>
      </c>
      <c r="B8" s="29" t="s">
        <v>15</v>
      </c>
      <c r="C8" s="29" t="s">
        <v>16</v>
      </c>
      <c r="D8" s="30" t="s">
        <v>17</v>
      </c>
      <c r="E8" s="31">
        <v>300</v>
      </c>
      <c r="F8" s="10"/>
      <c r="G8" s="10"/>
    </row>
    <row r="9" spans="1:14">
      <c r="A9" s="28">
        <f t="shared" ref="A9:A72" si="0">+A8+1</f>
        <v>3</v>
      </c>
      <c r="B9" s="29" t="s">
        <v>18</v>
      </c>
      <c r="C9" s="29" t="s">
        <v>19</v>
      </c>
      <c r="D9" s="30" t="s">
        <v>20</v>
      </c>
      <c r="E9" s="31">
        <v>7200</v>
      </c>
      <c r="F9" s="10"/>
      <c r="G9" s="10"/>
    </row>
    <row r="10" spans="1:14">
      <c r="A10" s="28">
        <f t="shared" si="0"/>
        <v>4</v>
      </c>
      <c r="B10" s="29" t="s">
        <v>18</v>
      </c>
      <c r="C10" s="29" t="s">
        <v>21</v>
      </c>
      <c r="D10" s="30" t="s">
        <v>22</v>
      </c>
      <c r="E10" s="31">
        <v>200</v>
      </c>
      <c r="F10" s="10"/>
      <c r="G10" s="10"/>
    </row>
    <row r="11" spans="1:14" ht="31.5">
      <c r="A11" s="28">
        <f t="shared" si="0"/>
        <v>5</v>
      </c>
      <c r="B11" s="29" t="s">
        <v>23</v>
      </c>
      <c r="C11" s="29" t="s">
        <v>24</v>
      </c>
      <c r="D11" s="8" t="s">
        <v>25</v>
      </c>
      <c r="E11" s="32">
        <v>1200</v>
      </c>
      <c r="F11" s="10"/>
      <c r="G11" s="10"/>
    </row>
    <row r="12" spans="1:14">
      <c r="A12" s="28">
        <f t="shared" si="0"/>
        <v>6</v>
      </c>
      <c r="B12" s="29" t="s">
        <v>26</v>
      </c>
      <c r="C12" s="33" t="s">
        <v>27</v>
      </c>
      <c r="D12" s="30" t="s">
        <v>14</v>
      </c>
      <c r="E12" s="31">
        <v>3000</v>
      </c>
      <c r="F12" s="10"/>
      <c r="G12" s="10"/>
    </row>
    <row r="13" spans="1:14">
      <c r="A13" s="28">
        <f t="shared" si="0"/>
        <v>7</v>
      </c>
      <c r="B13" s="29" t="s">
        <v>28</v>
      </c>
      <c r="C13" s="29" t="s">
        <v>29</v>
      </c>
      <c r="D13" s="30" t="s">
        <v>14</v>
      </c>
      <c r="E13" s="31">
        <v>9000</v>
      </c>
      <c r="F13" s="10"/>
      <c r="G13" s="10"/>
    </row>
    <row r="14" spans="1:14">
      <c r="A14" s="28">
        <f t="shared" si="0"/>
        <v>8</v>
      </c>
      <c r="B14" s="29" t="s">
        <v>30</v>
      </c>
      <c r="C14" s="29" t="s">
        <v>31</v>
      </c>
      <c r="D14" s="30" t="s">
        <v>14</v>
      </c>
      <c r="E14" s="31">
        <v>900</v>
      </c>
      <c r="F14" s="10"/>
      <c r="G14" s="10"/>
    </row>
    <row r="15" spans="1:14">
      <c r="A15" s="28">
        <f t="shared" si="0"/>
        <v>9</v>
      </c>
      <c r="B15" s="29" t="s">
        <v>32</v>
      </c>
      <c r="C15" s="29" t="s">
        <v>33</v>
      </c>
      <c r="D15" s="30" t="s">
        <v>14</v>
      </c>
      <c r="E15" s="31">
        <v>5800</v>
      </c>
      <c r="F15" s="10"/>
      <c r="G15" s="10"/>
    </row>
    <row r="16" spans="1:14">
      <c r="A16" s="28">
        <f t="shared" si="0"/>
        <v>10</v>
      </c>
      <c r="B16" s="29" t="s">
        <v>34</v>
      </c>
      <c r="C16" s="29" t="s">
        <v>35</v>
      </c>
      <c r="D16" s="30" t="s">
        <v>14</v>
      </c>
      <c r="E16" s="31">
        <v>2300</v>
      </c>
      <c r="F16" s="10"/>
      <c r="G16" s="10"/>
    </row>
    <row r="17" spans="1:7">
      <c r="A17" s="28">
        <f t="shared" si="0"/>
        <v>11</v>
      </c>
      <c r="B17" s="29" t="s">
        <v>36</v>
      </c>
      <c r="C17" s="29" t="s">
        <v>37</v>
      </c>
      <c r="D17" s="30" t="s">
        <v>38</v>
      </c>
      <c r="E17" s="31">
        <v>120</v>
      </c>
      <c r="F17" s="10"/>
      <c r="G17" s="10"/>
    </row>
    <row r="18" spans="1:7">
      <c r="A18" s="28">
        <f t="shared" si="0"/>
        <v>12</v>
      </c>
      <c r="B18" s="29" t="s">
        <v>39</v>
      </c>
      <c r="C18" s="29" t="s">
        <v>40</v>
      </c>
      <c r="D18" s="30" t="s">
        <v>22</v>
      </c>
      <c r="E18" s="31">
        <v>200</v>
      </c>
      <c r="F18" s="10"/>
      <c r="G18" s="10"/>
    </row>
    <row r="19" spans="1:7">
      <c r="A19" s="28">
        <f t="shared" si="0"/>
        <v>13</v>
      </c>
      <c r="B19" s="29" t="s">
        <v>41</v>
      </c>
      <c r="C19" s="29" t="s">
        <v>42</v>
      </c>
      <c r="D19" s="30" t="s">
        <v>20</v>
      </c>
      <c r="E19" s="31">
        <v>20</v>
      </c>
      <c r="F19" s="10"/>
      <c r="G19" s="10"/>
    </row>
    <row r="20" spans="1:7">
      <c r="A20" s="28">
        <f t="shared" si="0"/>
        <v>14</v>
      </c>
      <c r="B20" s="29" t="s">
        <v>43</v>
      </c>
      <c r="C20" s="29" t="s">
        <v>44</v>
      </c>
      <c r="D20" s="30" t="s">
        <v>20</v>
      </c>
      <c r="E20" s="31">
        <v>20</v>
      </c>
      <c r="F20" s="10"/>
      <c r="G20" s="10"/>
    </row>
    <row r="21" spans="1:7">
      <c r="A21" s="28">
        <f t="shared" si="0"/>
        <v>15</v>
      </c>
      <c r="B21" s="29" t="s">
        <v>45</v>
      </c>
      <c r="C21" s="29" t="s">
        <v>46</v>
      </c>
      <c r="D21" s="30" t="s">
        <v>20</v>
      </c>
      <c r="E21" s="31">
        <v>20</v>
      </c>
      <c r="F21" s="10"/>
      <c r="G21" s="10"/>
    </row>
    <row r="22" spans="1:7">
      <c r="A22" s="28">
        <f t="shared" si="0"/>
        <v>16</v>
      </c>
      <c r="B22" s="29" t="s">
        <v>47</v>
      </c>
      <c r="C22" s="29" t="s">
        <v>46</v>
      </c>
      <c r="D22" s="30" t="s">
        <v>20</v>
      </c>
      <c r="E22" s="31">
        <v>20</v>
      </c>
      <c r="F22" s="10"/>
      <c r="G22" s="10"/>
    </row>
    <row r="23" spans="1:7">
      <c r="A23" s="28">
        <f t="shared" si="0"/>
        <v>17</v>
      </c>
      <c r="B23" s="29" t="s">
        <v>48</v>
      </c>
      <c r="C23" s="29" t="s">
        <v>49</v>
      </c>
      <c r="D23" s="30" t="s">
        <v>20</v>
      </c>
      <c r="E23" s="31">
        <v>20</v>
      </c>
      <c r="F23" s="10"/>
      <c r="G23" s="10"/>
    </row>
    <row r="24" spans="1:7">
      <c r="A24" s="28">
        <f t="shared" si="0"/>
        <v>18</v>
      </c>
      <c r="B24" s="29" t="s">
        <v>50</v>
      </c>
      <c r="C24" s="29" t="s">
        <v>51</v>
      </c>
      <c r="D24" s="30" t="s">
        <v>20</v>
      </c>
      <c r="E24" s="31">
        <v>20</v>
      </c>
      <c r="F24" s="10"/>
      <c r="G24" s="10"/>
    </row>
    <row r="25" spans="1:7">
      <c r="A25" s="28">
        <f t="shared" si="0"/>
        <v>19</v>
      </c>
      <c r="B25" s="29" t="s">
        <v>52</v>
      </c>
      <c r="C25" s="29" t="s">
        <v>53</v>
      </c>
      <c r="D25" s="30" t="s">
        <v>20</v>
      </c>
      <c r="E25" s="31">
        <v>20</v>
      </c>
      <c r="F25" s="10"/>
      <c r="G25" s="10"/>
    </row>
    <row r="26" spans="1:7">
      <c r="A26" s="28">
        <f t="shared" si="0"/>
        <v>20</v>
      </c>
      <c r="B26" s="29" t="s">
        <v>54</v>
      </c>
      <c r="C26" s="29" t="s">
        <v>55</v>
      </c>
      <c r="D26" s="30" t="s">
        <v>56</v>
      </c>
      <c r="E26" s="31">
        <v>200</v>
      </c>
      <c r="F26" s="10"/>
      <c r="G26" s="10"/>
    </row>
    <row r="27" spans="1:7">
      <c r="A27" s="28">
        <f t="shared" si="0"/>
        <v>21</v>
      </c>
      <c r="B27" s="29" t="s">
        <v>57</v>
      </c>
      <c r="C27" s="29" t="s">
        <v>58</v>
      </c>
      <c r="D27" s="30" t="s">
        <v>56</v>
      </c>
      <c r="E27" s="31">
        <v>150</v>
      </c>
      <c r="F27" s="10"/>
      <c r="G27" s="10"/>
    </row>
    <row r="28" spans="1:7">
      <c r="A28" s="28">
        <f t="shared" si="0"/>
        <v>22</v>
      </c>
      <c r="B28" s="29" t="s">
        <v>59</v>
      </c>
      <c r="C28" s="29" t="s">
        <v>60</v>
      </c>
      <c r="D28" s="30" t="s">
        <v>56</v>
      </c>
      <c r="E28" s="31">
        <v>200</v>
      </c>
      <c r="F28" s="10"/>
      <c r="G28" s="10"/>
    </row>
    <row r="29" spans="1:7">
      <c r="A29" s="28">
        <f t="shared" si="0"/>
        <v>23</v>
      </c>
      <c r="B29" s="29" t="s">
        <v>59</v>
      </c>
      <c r="C29" s="29" t="s">
        <v>61</v>
      </c>
      <c r="D29" s="30" t="s">
        <v>56</v>
      </c>
      <c r="E29" s="31">
        <v>300</v>
      </c>
      <c r="F29" s="10"/>
      <c r="G29" s="10"/>
    </row>
    <row r="30" spans="1:7">
      <c r="A30" s="28">
        <f t="shared" si="0"/>
        <v>24</v>
      </c>
      <c r="B30" s="29" t="s">
        <v>59</v>
      </c>
      <c r="C30" s="29" t="s">
        <v>62</v>
      </c>
      <c r="D30" s="30" t="s">
        <v>56</v>
      </c>
      <c r="E30" s="31">
        <v>100</v>
      </c>
      <c r="F30" s="10"/>
      <c r="G30" s="10"/>
    </row>
    <row r="31" spans="1:7">
      <c r="A31" s="28">
        <f t="shared" si="0"/>
        <v>25</v>
      </c>
      <c r="B31" s="29" t="s">
        <v>63</v>
      </c>
      <c r="C31" s="29" t="s">
        <v>64</v>
      </c>
      <c r="D31" s="30" t="s">
        <v>56</v>
      </c>
      <c r="E31" s="31">
        <v>150</v>
      </c>
      <c r="F31" s="10"/>
      <c r="G31" s="10"/>
    </row>
    <row r="32" spans="1:7">
      <c r="A32" s="28">
        <f t="shared" si="0"/>
        <v>26</v>
      </c>
      <c r="B32" s="29" t="s">
        <v>65</v>
      </c>
      <c r="C32" s="29" t="s">
        <v>66</v>
      </c>
      <c r="D32" s="30" t="s">
        <v>56</v>
      </c>
      <c r="E32" s="31">
        <v>5800</v>
      </c>
      <c r="F32" s="10"/>
      <c r="G32" s="10"/>
    </row>
    <row r="33" spans="1:7">
      <c r="A33" s="28">
        <f t="shared" si="0"/>
        <v>27</v>
      </c>
      <c r="B33" s="29" t="s">
        <v>67</v>
      </c>
      <c r="C33" s="29" t="s">
        <v>68</v>
      </c>
      <c r="D33" s="30" t="s">
        <v>14</v>
      </c>
      <c r="E33" s="31">
        <v>5700</v>
      </c>
      <c r="F33" s="10"/>
      <c r="G33" s="10"/>
    </row>
    <row r="34" spans="1:7">
      <c r="A34" s="28">
        <f t="shared" si="0"/>
        <v>28</v>
      </c>
      <c r="B34" s="29" t="s">
        <v>69</v>
      </c>
      <c r="C34" s="29" t="s">
        <v>70</v>
      </c>
      <c r="D34" s="30" t="s">
        <v>14</v>
      </c>
      <c r="E34" s="31">
        <v>30</v>
      </c>
      <c r="F34" s="10"/>
      <c r="G34" s="10"/>
    </row>
    <row r="35" spans="1:7">
      <c r="A35" s="28">
        <f t="shared" si="0"/>
        <v>29</v>
      </c>
      <c r="B35" s="29" t="s">
        <v>71</v>
      </c>
      <c r="C35" s="29" t="s">
        <v>72</v>
      </c>
      <c r="D35" s="30" t="s">
        <v>14</v>
      </c>
      <c r="E35" s="31">
        <v>4000</v>
      </c>
      <c r="F35" s="10"/>
      <c r="G35" s="10"/>
    </row>
    <row r="36" spans="1:7">
      <c r="A36" s="28">
        <f t="shared" si="0"/>
        <v>30</v>
      </c>
      <c r="B36" s="29" t="s">
        <v>73</v>
      </c>
      <c r="C36" s="29" t="s">
        <v>74</v>
      </c>
      <c r="D36" s="30" t="s">
        <v>14</v>
      </c>
      <c r="E36" s="31">
        <v>550</v>
      </c>
      <c r="F36" s="10"/>
      <c r="G36" s="10"/>
    </row>
    <row r="37" spans="1:7">
      <c r="A37" s="28">
        <f t="shared" si="0"/>
        <v>31</v>
      </c>
      <c r="B37" s="29" t="s">
        <v>75</v>
      </c>
      <c r="C37" s="29" t="s">
        <v>76</v>
      </c>
      <c r="D37" s="30" t="s">
        <v>20</v>
      </c>
      <c r="E37" s="32">
        <v>330</v>
      </c>
      <c r="F37" s="10"/>
      <c r="G37" s="10"/>
    </row>
    <row r="38" spans="1:7">
      <c r="A38" s="28">
        <f t="shared" si="0"/>
        <v>32</v>
      </c>
      <c r="B38" s="29" t="s">
        <v>75</v>
      </c>
      <c r="C38" s="29" t="s">
        <v>76</v>
      </c>
      <c r="D38" s="8" t="s">
        <v>77</v>
      </c>
      <c r="E38" s="32">
        <v>50</v>
      </c>
      <c r="F38" s="10"/>
      <c r="G38" s="10"/>
    </row>
    <row r="39" spans="1:7">
      <c r="A39" s="28">
        <f t="shared" si="0"/>
        <v>33</v>
      </c>
      <c r="B39" s="29" t="s">
        <v>78</v>
      </c>
      <c r="C39" s="29" t="s">
        <v>79</v>
      </c>
      <c r="D39" s="30" t="s">
        <v>20</v>
      </c>
      <c r="E39" s="32">
        <v>1100</v>
      </c>
      <c r="F39" s="10"/>
      <c r="G39" s="10"/>
    </row>
    <row r="40" spans="1:7">
      <c r="A40" s="28">
        <f t="shared" si="0"/>
        <v>34</v>
      </c>
      <c r="B40" s="29" t="s">
        <v>80</v>
      </c>
      <c r="C40" s="29" t="s">
        <v>81</v>
      </c>
      <c r="D40" s="30" t="s">
        <v>56</v>
      </c>
      <c r="E40" s="32">
        <v>400</v>
      </c>
      <c r="F40" s="10"/>
      <c r="G40" s="10"/>
    </row>
    <row r="41" spans="1:7">
      <c r="A41" s="28">
        <f t="shared" si="0"/>
        <v>35</v>
      </c>
      <c r="B41" s="29" t="s">
        <v>82</v>
      </c>
      <c r="C41" s="29" t="s">
        <v>83</v>
      </c>
      <c r="D41" s="30" t="s">
        <v>84</v>
      </c>
      <c r="E41" s="32">
        <v>1600</v>
      </c>
      <c r="F41" s="10"/>
      <c r="G41" s="10"/>
    </row>
    <row r="42" spans="1:7">
      <c r="A42" s="28">
        <f t="shared" si="0"/>
        <v>36</v>
      </c>
      <c r="B42" s="29" t="s">
        <v>85</v>
      </c>
      <c r="C42" s="29" t="s">
        <v>86</v>
      </c>
      <c r="D42" s="8" t="s">
        <v>87</v>
      </c>
      <c r="E42" s="32">
        <v>80</v>
      </c>
      <c r="F42" s="10"/>
      <c r="G42" s="10"/>
    </row>
    <row r="43" spans="1:7">
      <c r="A43" s="28">
        <f t="shared" si="0"/>
        <v>37</v>
      </c>
      <c r="B43" s="29" t="s">
        <v>88</v>
      </c>
      <c r="C43" s="29" t="s">
        <v>89</v>
      </c>
      <c r="D43" s="30" t="s">
        <v>90</v>
      </c>
      <c r="E43" s="32">
        <v>4000</v>
      </c>
      <c r="F43" s="10"/>
      <c r="G43" s="10"/>
    </row>
    <row r="44" spans="1:7">
      <c r="A44" s="28">
        <f t="shared" si="0"/>
        <v>38</v>
      </c>
      <c r="B44" s="29" t="s">
        <v>88</v>
      </c>
      <c r="C44" s="29" t="s">
        <v>91</v>
      </c>
      <c r="D44" s="30" t="s">
        <v>90</v>
      </c>
      <c r="E44" s="32">
        <v>4000</v>
      </c>
      <c r="F44" s="10"/>
      <c r="G44" s="10"/>
    </row>
    <row r="45" spans="1:7">
      <c r="A45" s="28">
        <f t="shared" si="0"/>
        <v>39</v>
      </c>
      <c r="B45" s="34" t="s">
        <v>92</v>
      </c>
      <c r="C45" s="34" t="s">
        <v>93</v>
      </c>
      <c r="D45" s="30" t="s">
        <v>90</v>
      </c>
      <c r="E45" s="32">
        <v>1600</v>
      </c>
      <c r="F45" s="10"/>
      <c r="G45" s="10"/>
    </row>
    <row r="46" spans="1:7">
      <c r="A46" s="28">
        <f t="shared" si="0"/>
        <v>40</v>
      </c>
      <c r="B46" s="29" t="s">
        <v>94</v>
      </c>
      <c r="C46" s="29" t="s">
        <v>95</v>
      </c>
      <c r="D46" s="30" t="s">
        <v>56</v>
      </c>
      <c r="E46" s="32">
        <v>1500</v>
      </c>
      <c r="F46" s="10"/>
      <c r="G46" s="10"/>
    </row>
    <row r="47" spans="1:7">
      <c r="A47" s="28">
        <f t="shared" si="0"/>
        <v>41</v>
      </c>
      <c r="B47" s="29" t="s">
        <v>96</v>
      </c>
      <c r="C47" s="29" t="s">
        <v>97</v>
      </c>
      <c r="D47" s="30" t="s">
        <v>20</v>
      </c>
      <c r="E47" s="32">
        <v>10</v>
      </c>
      <c r="F47" s="10"/>
      <c r="G47" s="10"/>
    </row>
    <row r="48" spans="1:7">
      <c r="A48" s="28">
        <f t="shared" si="0"/>
        <v>42</v>
      </c>
      <c r="B48" s="29" t="s">
        <v>98</v>
      </c>
      <c r="C48" s="29" t="s">
        <v>99</v>
      </c>
      <c r="D48" s="30" t="s">
        <v>20</v>
      </c>
      <c r="E48" s="32">
        <v>2</v>
      </c>
      <c r="F48" s="10"/>
      <c r="G48" s="10"/>
    </row>
    <row r="49" spans="1:7">
      <c r="A49" s="28">
        <f t="shared" si="0"/>
        <v>43</v>
      </c>
      <c r="B49" s="29" t="s">
        <v>100</v>
      </c>
      <c r="C49" s="29" t="s">
        <v>101</v>
      </c>
      <c r="D49" s="30" t="s">
        <v>14</v>
      </c>
      <c r="E49" s="32">
        <v>50</v>
      </c>
      <c r="F49" s="10"/>
      <c r="G49" s="10"/>
    </row>
    <row r="50" spans="1:7">
      <c r="A50" s="28">
        <f t="shared" si="0"/>
        <v>44</v>
      </c>
      <c r="B50" s="29" t="s">
        <v>100</v>
      </c>
      <c r="C50" s="29" t="s">
        <v>102</v>
      </c>
      <c r="D50" s="30" t="s">
        <v>14</v>
      </c>
      <c r="E50" s="32">
        <v>1250</v>
      </c>
      <c r="F50" s="10"/>
      <c r="G50" s="10"/>
    </row>
    <row r="51" spans="1:7">
      <c r="A51" s="28">
        <f t="shared" si="0"/>
        <v>45</v>
      </c>
      <c r="B51" s="29" t="s">
        <v>103</v>
      </c>
      <c r="C51" s="29" t="s">
        <v>104</v>
      </c>
      <c r="D51" s="30" t="s">
        <v>14</v>
      </c>
      <c r="E51" s="32">
        <v>20</v>
      </c>
      <c r="F51" s="10"/>
      <c r="G51" s="10"/>
    </row>
    <row r="52" spans="1:7">
      <c r="A52" s="28">
        <f t="shared" si="0"/>
        <v>46</v>
      </c>
      <c r="B52" s="29" t="s">
        <v>105</v>
      </c>
      <c r="C52" s="29" t="s">
        <v>106</v>
      </c>
      <c r="D52" s="30" t="s">
        <v>14</v>
      </c>
      <c r="E52" s="32">
        <v>1000</v>
      </c>
      <c r="F52" s="10"/>
      <c r="G52" s="10"/>
    </row>
    <row r="53" spans="1:7">
      <c r="A53" s="28">
        <f t="shared" si="0"/>
        <v>47</v>
      </c>
      <c r="B53" s="29" t="s">
        <v>107</v>
      </c>
      <c r="C53" s="29" t="s">
        <v>108</v>
      </c>
      <c r="D53" s="8" t="s">
        <v>87</v>
      </c>
      <c r="E53" s="32">
        <v>90</v>
      </c>
      <c r="F53" s="10"/>
      <c r="G53" s="10"/>
    </row>
    <row r="54" spans="1:7">
      <c r="A54" s="28">
        <f t="shared" si="0"/>
        <v>48</v>
      </c>
      <c r="B54" s="29" t="s">
        <v>109</v>
      </c>
      <c r="C54" s="29" t="s">
        <v>110</v>
      </c>
      <c r="D54" s="30" t="s">
        <v>14</v>
      </c>
      <c r="E54" s="32">
        <v>600</v>
      </c>
      <c r="F54" s="10"/>
      <c r="G54" s="10"/>
    </row>
    <row r="55" spans="1:7">
      <c r="A55" s="28">
        <f t="shared" si="0"/>
        <v>49</v>
      </c>
      <c r="B55" s="29" t="s">
        <v>111</v>
      </c>
      <c r="C55" s="35" t="s">
        <v>112</v>
      </c>
      <c r="D55" s="30" t="s">
        <v>90</v>
      </c>
      <c r="E55" s="32">
        <v>250</v>
      </c>
      <c r="F55" s="10"/>
      <c r="G55" s="10"/>
    </row>
    <row r="56" spans="1:7">
      <c r="A56" s="28">
        <f t="shared" si="0"/>
        <v>50</v>
      </c>
      <c r="B56" s="29" t="s">
        <v>111</v>
      </c>
      <c r="C56" s="35" t="s">
        <v>113</v>
      </c>
      <c r="D56" s="30" t="s">
        <v>90</v>
      </c>
      <c r="E56" s="32">
        <v>1200</v>
      </c>
      <c r="F56" s="10"/>
      <c r="G56" s="10"/>
    </row>
    <row r="57" spans="1:7">
      <c r="A57" s="28">
        <f t="shared" si="0"/>
        <v>51</v>
      </c>
      <c r="B57" s="29" t="s">
        <v>114</v>
      </c>
      <c r="C57" s="29" t="s">
        <v>115</v>
      </c>
      <c r="D57" s="30" t="s">
        <v>90</v>
      </c>
      <c r="E57" s="32">
        <v>80</v>
      </c>
      <c r="F57" s="10"/>
      <c r="G57" s="10"/>
    </row>
    <row r="58" spans="1:7">
      <c r="A58" s="28">
        <f t="shared" si="0"/>
        <v>52</v>
      </c>
      <c r="B58" s="29" t="s">
        <v>114</v>
      </c>
      <c r="C58" s="29" t="s">
        <v>116</v>
      </c>
      <c r="D58" s="30" t="s">
        <v>90</v>
      </c>
      <c r="E58" s="32">
        <v>50</v>
      </c>
      <c r="F58" s="10"/>
      <c r="G58" s="10"/>
    </row>
    <row r="59" spans="1:7">
      <c r="A59" s="28">
        <f t="shared" si="0"/>
        <v>53</v>
      </c>
      <c r="B59" s="29" t="s">
        <v>117</v>
      </c>
      <c r="C59" s="29" t="s">
        <v>118</v>
      </c>
      <c r="D59" s="30" t="s">
        <v>20</v>
      </c>
      <c r="E59" s="32">
        <v>30</v>
      </c>
      <c r="F59" s="10"/>
      <c r="G59" s="10"/>
    </row>
    <row r="60" spans="1:7">
      <c r="A60" s="28">
        <f t="shared" si="0"/>
        <v>54</v>
      </c>
      <c r="B60" s="29" t="s">
        <v>117</v>
      </c>
      <c r="C60" s="29" t="s">
        <v>119</v>
      </c>
      <c r="D60" s="8" t="s">
        <v>87</v>
      </c>
      <c r="E60" s="32">
        <v>5</v>
      </c>
      <c r="F60" s="10"/>
      <c r="G60" s="10"/>
    </row>
    <row r="61" spans="1:7">
      <c r="A61" s="28">
        <f t="shared" si="0"/>
        <v>55</v>
      </c>
      <c r="B61" s="29" t="s">
        <v>117</v>
      </c>
      <c r="C61" s="29" t="s">
        <v>120</v>
      </c>
      <c r="D61" s="8" t="s">
        <v>87</v>
      </c>
      <c r="E61" s="32">
        <v>5</v>
      </c>
      <c r="F61" s="10"/>
      <c r="G61" s="10"/>
    </row>
    <row r="62" spans="1:7">
      <c r="A62" s="28">
        <f t="shared" si="0"/>
        <v>56</v>
      </c>
      <c r="B62" s="29" t="s">
        <v>117</v>
      </c>
      <c r="C62" s="29" t="s">
        <v>121</v>
      </c>
      <c r="D62" s="8" t="s">
        <v>87</v>
      </c>
      <c r="E62" s="32">
        <v>5</v>
      </c>
      <c r="F62" s="10"/>
      <c r="G62" s="10"/>
    </row>
    <row r="63" spans="1:7" ht="31.5">
      <c r="A63" s="28">
        <f t="shared" si="0"/>
        <v>57</v>
      </c>
      <c r="B63" s="29" t="s">
        <v>122</v>
      </c>
      <c r="C63" s="10" t="s">
        <v>123</v>
      </c>
      <c r="D63" s="30" t="s">
        <v>84</v>
      </c>
      <c r="E63" s="32">
        <v>270</v>
      </c>
      <c r="F63" s="10"/>
      <c r="G63" s="10"/>
    </row>
    <row r="64" spans="1:7">
      <c r="A64" s="28">
        <f t="shared" si="0"/>
        <v>58</v>
      </c>
      <c r="B64" s="29" t="s">
        <v>124</v>
      </c>
      <c r="C64" s="10" t="s">
        <v>125</v>
      </c>
      <c r="D64" s="30" t="s">
        <v>126</v>
      </c>
      <c r="E64" s="31">
        <v>150</v>
      </c>
      <c r="F64" s="10"/>
      <c r="G64" s="10"/>
    </row>
    <row r="65" spans="1:7">
      <c r="A65" s="28">
        <f t="shared" si="0"/>
        <v>59</v>
      </c>
      <c r="B65" s="29" t="s">
        <v>127</v>
      </c>
      <c r="C65" s="29" t="s">
        <v>128</v>
      </c>
      <c r="D65" s="8" t="s">
        <v>87</v>
      </c>
      <c r="E65" s="32">
        <v>10</v>
      </c>
      <c r="F65" s="10"/>
      <c r="G65" s="10"/>
    </row>
    <row r="66" spans="1:7">
      <c r="A66" s="28">
        <f t="shared" si="0"/>
        <v>60</v>
      </c>
      <c r="B66" s="29" t="s">
        <v>127</v>
      </c>
      <c r="C66" s="29" t="s">
        <v>129</v>
      </c>
      <c r="D66" s="8" t="s">
        <v>87</v>
      </c>
      <c r="E66" s="32">
        <v>10</v>
      </c>
      <c r="F66" s="10"/>
      <c r="G66" s="10"/>
    </row>
    <row r="67" spans="1:7" ht="31.5">
      <c r="A67" s="28">
        <f t="shared" si="0"/>
        <v>61</v>
      </c>
      <c r="B67" s="29" t="s">
        <v>130</v>
      </c>
      <c r="C67" s="10" t="s">
        <v>131</v>
      </c>
      <c r="D67" s="30" t="s">
        <v>84</v>
      </c>
      <c r="E67" s="32">
        <v>13000</v>
      </c>
      <c r="F67" s="10"/>
      <c r="G67" s="10"/>
    </row>
    <row r="68" spans="1:7">
      <c r="A68" s="28">
        <f t="shared" si="0"/>
        <v>62</v>
      </c>
      <c r="B68" s="29" t="s">
        <v>130</v>
      </c>
      <c r="C68" s="10" t="s">
        <v>132</v>
      </c>
      <c r="D68" s="30" t="s">
        <v>84</v>
      </c>
      <c r="E68" s="32">
        <v>5000</v>
      </c>
      <c r="F68" s="10"/>
      <c r="G68" s="10"/>
    </row>
    <row r="69" spans="1:7">
      <c r="A69" s="28">
        <f t="shared" si="0"/>
        <v>63</v>
      </c>
      <c r="B69" s="29" t="s">
        <v>130</v>
      </c>
      <c r="C69" s="10" t="s">
        <v>133</v>
      </c>
      <c r="D69" s="30" t="s">
        <v>84</v>
      </c>
      <c r="E69" s="32">
        <v>1600</v>
      </c>
      <c r="F69" s="10"/>
      <c r="G69" s="10"/>
    </row>
    <row r="70" spans="1:7">
      <c r="A70" s="28">
        <f t="shared" si="0"/>
        <v>64</v>
      </c>
      <c r="B70" s="29" t="s">
        <v>130</v>
      </c>
      <c r="C70" s="10" t="s">
        <v>134</v>
      </c>
      <c r="D70" s="30" t="s">
        <v>84</v>
      </c>
      <c r="E70" s="32">
        <v>12000</v>
      </c>
      <c r="F70" s="10"/>
      <c r="G70" s="10"/>
    </row>
    <row r="71" spans="1:7" ht="42" customHeight="1">
      <c r="A71" s="28">
        <f t="shared" si="0"/>
        <v>65</v>
      </c>
      <c r="B71" s="10" t="s">
        <v>135</v>
      </c>
      <c r="C71" s="35" t="s">
        <v>136</v>
      </c>
      <c r="D71" s="30" t="s">
        <v>126</v>
      </c>
      <c r="E71" s="32">
        <v>1300</v>
      </c>
      <c r="F71" s="10"/>
      <c r="G71" s="10"/>
    </row>
    <row r="72" spans="1:7">
      <c r="A72" s="28">
        <f t="shared" si="0"/>
        <v>66</v>
      </c>
      <c r="B72" s="29" t="s">
        <v>137</v>
      </c>
      <c r="C72" s="10" t="s">
        <v>138</v>
      </c>
      <c r="D72" s="30" t="s">
        <v>84</v>
      </c>
      <c r="E72" s="32">
        <v>20</v>
      </c>
      <c r="F72" s="10"/>
      <c r="G72" s="10"/>
    </row>
    <row r="73" spans="1:7">
      <c r="A73" s="28">
        <f t="shared" ref="A73:A136" si="1">+A72+1</f>
        <v>67</v>
      </c>
      <c r="B73" s="29" t="s">
        <v>137</v>
      </c>
      <c r="C73" s="10" t="s">
        <v>139</v>
      </c>
      <c r="D73" s="30" t="s">
        <v>84</v>
      </c>
      <c r="E73" s="32">
        <v>2400</v>
      </c>
      <c r="F73" s="10"/>
      <c r="G73" s="10"/>
    </row>
    <row r="74" spans="1:7">
      <c r="A74" s="28">
        <f t="shared" si="1"/>
        <v>68</v>
      </c>
      <c r="B74" s="29" t="s">
        <v>140</v>
      </c>
      <c r="C74" s="29" t="s">
        <v>141</v>
      </c>
      <c r="D74" s="30" t="s">
        <v>142</v>
      </c>
      <c r="E74" s="32">
        <v>530</v>
      </c>
      <c r="F74" s="10"/>
      <c r="G74" s="10"/>
    </row>
    <row r="75" spans="1:7">
      <c r="A75" s="28">
        <f t="shared" si="1"/>
        <v>69</v>
      </c>
      <c r="B75" s="29" t="s">
        <v>143</v>
      </c>
      <c r="C75" s="29" t="s">
        <v>144</v>
      </c>
      <c r="D75" s="30" t="s">
        <v>142</v>
      </c>
      <c r="E75" s="32">
        <v>480</v>
      </c>
      <c r="F75" s="10"/>
      <c r="G75" s="10"/>
    </row>
    <row r="76" spans="1:7">
      <c r="A76" s="28">
        <f t="shared" si="1"/>
        <v>70</v>
      </c>
      <c r="B76" s="29" t="s">
        <v>145</v>
      </c>
      <c r="C76" s="29" t="s">
        <v>146</v>
      </c>
      <c r="D76" s="30" t="s">
        <v>142</v>
      </c>
      <c r="E76" s="32">
        <v>140</v>
      </c>
      <c r="F76" s="10"/>
      <c r="G76" s="10"/>
    </row>
    <row r="77" spans="1:7">
      <c r="A77" s="28">
        <f t="shared" si="1"/>
        <v>71</v>
      </c>
      <c r="B77" s="29" t="s">
        <v>147</v>
      </c>
      <c r="C77" s="29" t="s">
        <v>148</v>
      </c>
      <c r="D77" s="30" t="s">
        <v>14</v>
      </c>
      <c r="E77" s="32">
        <v>150</v>
      </c>
      <c r="F77" s="10"/>
      <c r="G77" s="10"/>
    </row>
    <row r="78" spans="1:7">
      <c r="A78" s="28">
        <f t="shared" si="1"/>
        <v>72</v>
      </c>
      <c r="B78" s="29" t="s">
        <v>149</v>
      </c>
      <c r="C78" s="29" t="s">
        <v>150</v>
      </c>
      <c r="D78" s="30" t="s">
        <v>56</v>
      </c>
      <c r="E78" s="32">
        <v>150</v>
      </c>
      <c r="F78" s="10"/>
      <c r="G78" s="10"/>
    </row>
    <row r="79" spans="1:7">
      <c r="A79" s="28">
        <f t="shared" si="1"/>
        <v>73</v>
      </c>
      <c r="B79" s="29" t="s">
        <v>149</v>
      </c>
      <c r="C79" s="29" t="s">
        <v>151</v>
      </c>
      <c r="D79" s="30" t="s">
        <v>142</v>
      </c>
      <c r="E79" s="32">
        <v>540</v>
      </c>
      <c r="F79" s="10"/>
      <c r="G79" s="10"/>
    </row>
    <row r="80" spans="1:7">
      <c r="A80" s="28">
        <f t="shared" si="1"/>
        <v>74</v>
      </c>
      <c r="B80" s="29" t="s">
        <v>152</v>
      </c>
      <c r="C80" s="29" t="s">
        <v>153</v>
      </c>
      <c r="D80" s="30" t="s">
        <v>56</v>
      </c>
      <c r="E80" s="32">
        <v>50</v>
      </c>
      <c r="F80" s="10"/>
      <c r="G80" s="10"/>
    </row>
    <row r="81" spans="1:7">
      <c r="A81" s="28">
        <f t="shared" si="1"/>
        <v>75</v>
      </c>
      <c r="B81" s="29" t="s">
        <v>154</v>
      </c>
      <c r="C81" s="29" t="s">
        <v>155</v>
      </c>
      <c r="D81" s="8" t="s">
        <v>87</v>
      </c>
      <c r="E81" s="32">
        <v>600</v>
      </c>
      <c r="F81" s="10"/>
      <c r="G81" s="10"/>
    </row>
    <row r="82" spans="1:7">
      <c r="A82" s="28">
        <f t="shared" si="1"/>
        <v>76</v>
      </c>
      <c r="B82" s="29" t="s">
        <v>154</v>
      </c>
      <c r="C82" s="29" t="s">
        <v>156</v>
      </c>
      <c r="D82" s="8" t="s">
        <v>87</v>
      </c>
      <c r="E82" s="32">
        <v>120</v>
      </c>
      <c r="F82" s="10"/>
      <c r="G82" s="10"/>
    </row>
    <row r="83" spans="1:7">
      <c r="A83" s="28">
        <f t="shared" si="1"/>
        <v>77</v>
      </c>
      <c r="B83" s="29" t="s">
        <v>157</v>
      </c>
      <c r="C83" s="29" t="s">
        <v>158</v>
      </c>
      <c r="D83" s="30" t="s">
        <v>56</v>
      </c>
      <c r="E83" s="32">
        <v>100</v>
      </c>
      <c r="F83" s="10"/>
      <c r="G83" s="10"/>
    </row>
    <row r="84" spans="1:7">
      <c r="A84" s="28">
        <f t="shared" si="1"/>
        <v>78</v>
      </c>
      <c r="B84" s="29" t="s">
        <v>159</v>
      </c>
      <c r="C84" s="29" t="s">
        <v>160</v>
      </c>
      <c r="D84" s="30" t="s">
        <v>142</v>
      </c>
      <c r="E84" s="32">
        <v>1000</v>
      </c>
      <c r="F84" s="10"/>
      <c r="G84" s="10"/>
    </row>
    <row r="85" spans="1:7">
      <c r="A85" s="28">
        <f t="shared" si="1"/>
        <v>79</v>
      </c>
      <c r="B85" s="29" t="s">
        <v>159</v>
      </c>
      <c r="C85" s="29" t="s">
        <v>161</v>
      </c>
      <c r="D85" s="30" t="s">
        <v>56</v>
      </c>
      <c r="E85" s="32">
        <v>300</v>
      </c>
      <c r="F85" s="10"/>
      <c r="G85" s="10"/>
    </row>
    <row r="86" spans="1:7">
      <c r="A86" s="28">
        <f t="shared" si="1"/>
        <v>80</v>
      </c>
      <c r="B86" s="29" t="s">
        <v>162</v>
      </c>
      <c r="C86" s="29" t="s">
        <v>163</v>
      </c>
      <c r="D86" s="30" t="s">
        <v>142</v>
      </c>
      <c r="E86" s="32">
        <v>450</v>
      </c>
      <c r="F86" s="10"/>
      <c r="G86" s="10"/>
    </row>
    <row r="87" spans="1:7">
      <c r="A87" s="28">
        <f t="shared" si="1"/>
        <v>81</v>
      </c>
      <c r="B87" s="36" t="s">
        <v>164</v>
      </c>
      <c r="C87" s="36" t="s">
        <v>165</v>
      </c>
      <c r="D87" s="30" t="s">
        <v>87</v>
      </c>
      <c r="E87" s="32">
        <v>100</v>
      </c>
      <c r="F87" s="10"/>
      <c r="G87" s="10"/>
    </row>
    <row r="88" spans="1:7">
      <c r="A88" s="28">
        <f t="shared" si="1"/>
        <v>82</v>
      </c>
      <c r="B88" s="29" t="s">
        <v>166</v>
      </c>
      <c r="C88" s="29" t="s">
        <v>167</v>
      </c>
      <c r="D88" s="30" t="s">
        <v>142</v>
      </c>
      <c r="E88" s="32">
        <v>250</v>
      </c>
      <c r="F88" s="10"/>
      <c r="G88" s="10"/>
    </row>
    <row r="89" spans="1:7">
      <c r="A89" s="28">
        <f t="shared" si="1"/>
        <v>83</v>
      </c>
      <c r="B89" s="29" t="s">
        <v>168</v>
      </c>
      <c r="C89" s="29" t="s">
        <v>169</v>
      </c>
      <c r="D89" s="30" t="s">
        <v>20</v>
      </c>
      <c r="E89" s="32">
        <v>230</v>
      </c>
      <c r="F89" s="10"/>
      <c r="G89" s="10"/>
    </row>
    <row r="90" spans="1:7">
      <c r="A90" s="28">
        <f t="shared" si="1"/>
        <v>84</v>
      </c>
      <c r="B90" s="29" t="s">
        <v>170</v>
      </c>
      <c r="C90" s="29" t="s">
        <v>171</v>
      </c>
      <c r="D90" s="30" t="s">
        <v>56</v>
      </c>
      <c r="E90" s="32">
        <v>800</v>
      </c>
      <c r="F90" s="10"/>
      <c r="G90" s="10"/>
    </row>
    <row r="91" spans="1:7">
      <c r="A91" s="28">
        <f t="shared" si="1"/>
        <v>85</v>
      </c>
      <c r="B91" s="29" t="s">
        <v>170</v>
      </c>
      <c r="C91" s="29" t="s">
        <v>172</v>
      </c>
      <c r="D91" s="30" t="s">
        <v>173</v>
      </c>
      <c r="E91" s="32">
        <v>10</v>
      </c>
      <c r="F91" s="10"/>
      <c r="G91" s="10"/>
    </row>
    <row r="92" spans="1:7">
      <c r="A92" s="28">
        <f t="shared" si="1"/>
        <v>86</v>
      </c>
      <c r="B92" s="29" t="s">
        <v>174</v>
      </c>
      <c r="C92" s="29" t="s">
        <v>175</v>
      </c>
      <c r="D92" s="30" t="s">
        <v>56</v>
      </c>
      <c r="E92" s="32">
        <v>1200</v>
      </c>
      <c r="F92" s="10"/>
      <c r="G92" s="10"/>
    </row>
    <row r="93" spans="1:7">
      <c r="A93" s="28">
        <f t="shared" si="1"/>
        <v>87</v>
      </c>
      <c r="B93" s="29" t="s">
        <v>174</v>
      </c>
      <c r="C93" s="29" t="s">
        <v>176</v>
      </c>
      <c r="D93" s="30" t="s">
        <v>87</v>
      </c>
      <c r="E93" s="32">
        <v>1100</v>
      </c>
      <c r="F93" s="10"/>
      <c r="G93" s="10"/>
    </row>
    <row r="94" spans="1:7">
      <c r="A94" s="28">
        <f t="shared" si="1"/>
        <v>88</v>
      </c>
      <c r="B94" s="29" t="s">
        <v>177</v>
      </c>
      <c r="C94" s="29" t="s">
        <v>178</v>
      </c>
      <c r="D94" s="30" t="s">
        <v>56</v>
      </c>
      <c r="E94" s="32">
        <v>500</v>
      </c>
      <c r="F94" s="10"/>
      <c r="G94" s="10"/>
    </row>
    <row r="95" spans="1:7">
      <c r="A95" s="28">
        <f t="shared" si="1"/>
        <v>89</v>
      </c>
      <c r="B95" s="29" t="s">
        <v>179</v>
      </c>
      <c r="C95" s="29" t="s">
        <v>180</v>
      </c>
      <c r="D95" s="8" t="s">
        <v>56</v>
      </c>
      <c r="E95" s="32">
        <v>200</v>
      </c>
      <c r="F95" s="10"/>
      <c r="G95" s="10"/>
    </row>
    <row r="96" spans="1:7">
      <c r="A96" s="28">
        <f t="shared" si="1"/>
        <v>90</v>
      </c>
      <c r="B96" s="29" t="s">
        <v>181</v>
      </c>
      <c r="C96" s="29" t="s">
        <v>182</v>
      </c>
      <c r="D96" s="30" t="s">
        <v>56</v>
      </c>
      <c r="E96" s="32">
        <v>550</v>
      </c>
      <c r="F96" s="10"/>
      <c r="G96" s="10"/>
    </row>
    <row r="97" spans="1:7">
      <c r="A97" s="28">
        <f t="shared" si="1"/>
        <v>91</v>
      </c>
      <c r="B97" s="29" t="s">
        <v>183</v>
      </c>
      <c r="C97" s="29" t="s">
        <v>184</v>
      </c>
      <c r="D97" s="30" t="s">
        <v>56</v>
      </c>
      <c r="E97" s="32">
        <v>400</v>
      </c>
      <c r="F97" s="10"/>
      <c r="G97" s="10"/>
    </row>
    <row r="98" spans="1:7">
      <c r="A98" s="28">
        <f t="shared" si="1"/>
        <v>92</v>
      </c>
      <c r="B98" s="29" t="s">
        <v>183</v>
      </c>
      <c r="C98" s="29" t="s">
        <v>185</v>
      </c>
      <c r="D98" s="30" t="s">
        <v>87</v>
      </c>
      <c r="E98" s="32">
        <v>6800</v>
      </c>
      <c r="F98" s="10"/>
      <c r="G98" s="10"/>
    </row>
    <row r="99" spans="1:7">
      <c r="A99" s="28">
        <f t="shared" si="1"/>
        <v>93</v>
      </c>
      <c r="B99" s="29" t="s">
        <v>186</v>
      </c>
      <c r="C99" s="29" t="s">
        <v>187</v>
      </c>
      <c r="D99" s="30" t="s">
        <v>56</v>
      </c>
      <c r="E99" s="32">
        <v>100</v>
      </c>
      <c r="F99" s="10"/>
      <c r="G99" s="10"/>
    </row>
    <row r="100" spans="1:7">
      <c r="A100" s="28">
        <f t="shared" si="1"/>
        <v>94</v>
      </c>
      <c r="B100" s="29" t="s">
        <v>186</v>
      </c>
      <c r="C100" s="29" t="s">
        <v>188</v>
      </c>
      <c r="D100" s="30" t="s">
        <v>142</v>
      </c>
      <c r="E100" s="32">
        <v>550</v>
      </c>
      <c r="F100" s="10"/>
      <c r="G100" s="10"/>
    </row>
    <row r="101" spans="1:7">
      <c r="A101" s="28">
        <f t="shared" si="1"/>
        <v>95</v>
      </c>
      <c r="B101" s="29" t="s">
        <v>189</v>
      </c>
      <c r="C101" s="29" t="s">
        <v>190</v>
      </c>
      <c r="D101" s="30" t="s">
        <v>56</v>
      </c>
      <c r="E101" s="32">
        <v>800</v>
      </c>
      <c r="F101" s="10"/>
      <c r="G101" s="10"/>
    </row>
    <row r="102" spans="1:7">
      <c r="A102" s="28">
        <f t="shared" si="1"/>
        <v>96</v>
      </c>
      <c r="B102" s="29" t="s">
        <v>189</v>
      </c>
      <c r="C102" s="29" t="s">
        <v>191</v>
      </c>
      <c r="D102" s="30" t="s">
        <v>56</v>
      </c>
      <c r="E102" s="32">
        <v>500</v>
      </c>
      <c r="F102" s="10"/>
      <c r="G102" s="10"/>
    </row>
    <row r="103" spans="1:7">
      <c r="A103" s="28">
        <f t="shared" si="1"/>
        <v>97</v>
      </c>
      <c r="B103" s="29" t="s">
        <v>192</v>
      </c>
      <c r="C103" s="29" t="s">
        <v>193</v>
      </c>
      <c r="D103" s="8" t="s">
        <v>56</v>
      </c>
      <c r="E103" s="32">
        <v>100</v>
      </c>
      <c r="F103" s="10"/>
      <c r="G103" s="10"/>
    </row>
    <row r="104" spans="1:7">
      <c r="A104" s="28">
        <f t="shared" si="1"/>
        <v>98</v>
      </c>
      <c r="B104" s="29" t="s">
        <v>194</v>
      </c>
      <c r="C104" s="29" t="s">
        <v>195</v>
      </c>
      <c r="D104" s="30" t="s">
        <v>56</v>
      </c>
      <c r="E104" s="32">
        <v>300</v>
      </c>
      <c r="F104" s="10"/>
      <c r="G104" s="10"/>
    </row>
    <row r="105" spans="1:7">
      <c r="A105" s="28">
        <f t="shared" si="1"/>
        <v>99</v>
      </c>
      <c r="B105" s="29" t="s">
        <v>194</v>
      </c>
      <c r="C105" s="29" t="s">
        <v>196</v>
      </c>
      <c r="D105" s="30" t="s">
        <v>142</v>
      </c>
      <c r="E105" s="32">
        <v>2600</v>
      </c>
      <c r="F105" s="10"/>
      <c r="G105" s="10"/>
    </row>
    <row r="106" spans="1:7">
      <c r="A106" s="28">
        <f t="shared" si="1"/>
        <v>100</v>
      </c>
      <c r="B106" s="29" t="s">
        <v>197</v>
      </c>
      <c r="C106" s="29" t="s">
        <v>198</v>
      </c>
      <c r="D106" s="30" t="s">
        <v>56</v>
      </c>
      <c r="E106" s="32">
        <v>30</v>
      </c>
      <c r="F106" s="10"/>
      <c r="G106" s="10"/>
    </row>
    <row r="107" spans="1:7">
      <c r="A107" s="28">
        <f t="shared" si="1"/>
        <v>101</v>
      </c>
      <c r="B107" s="29" t="s">
        <v>199</v>
      </c>
      <c r="C107" s="29" t="s">
        <v>200</v>
      </c>
      <c r="D107" s="30" t="s">
        <v>56</v>
      </c>
      <c r="E107" s="31">
        <v>400</v>
      </c>
      <c r="F107" s="10"/>
      <c r="G107" s="10"/>
    </row>
    <row r="108" spans="1:7">
      <c r="A108" s="28">
        <f t="shared" si="1"/>
        <v>102</v>
      </c>
      <c r="B108" s="29" t="s">
        <v>199</v>
      </c>
      <c r="C108" s="29" t="s">
        <v>201</v>
      </c>
      <c r="D108" s="8" t="s">
        <v>87</v>
      </c>
      <c r="E108" s="32">
        <v>100</v>
      </c>
      <c r="F108" s="10"/>
      <c r="G108" s="10"/>
    </row>
    <row r="109" spans="1:7">
      <c r="A109" s="28">
        <f t="shared" si="1"/>
        <v>103</v>
      </c>
      <c r="B109" s="36" t="s">
        <v>199</v>
      </c>
      <c r="C109" s="29" t="s">
        <v>202</v>
      </c>
      <c r="D109" s="30" t="s">
        <v>87</v>
      </c>
      <c r="E109" s="32">
        <v>50</v>
      </c>
      <c r="F109" s="10"/>
      <c r="G109" s="10"/>
    </row>
    <row r="110" spans="1:7">
      <c r="A110" s="28">
        <f t="shared" si="1"/>
        <v>104</v>
      </c>
      <c r="B110" s="29" t="s">
        <v>203</v>
      </c>
      <c r="C110" s="29" t="s">
        <v>204</v>
      </c>
      <c r="D110" s="30" t="s">
        <v>56</v>
      </c>
      <c r="E110" s="32">
        <v>600</v>
      </c>
      <c r="F110" s="10"/>
      <c r="G110" s="10"/>
    </row>
    <row r="111" spans="1:7">
      <c r="A111" s="28">
        <f t="shared" si="1"/>
        <v>105</v>
      </c>
      <c r="B111" s="29" t="s">
        <v>205</v>
      </c>
      <c r="C111" s="29" t="s">
        <v>206</v>
      </c>
      <c r="D111" s="30" t="s">
        <v>56</v>
      </c>
      <c r="E111" s="32">
        <v>200</v>
      </c>
      <c r="F111" s="10"/>
      <c r="G111" s="10"/>
    </row>
    <row r="112" spans="1:7">
      <c r="A112" s="28">
        <f t="shared" si="1"/>
        <v>106</v>
      </c>
      <c r="B112" s="29" t="s">
        <v>207</v>
      </c>
      <c r="C112" s="29" t="s">
        <v>208</v>
      </c>
      <c r="D112" s="30" t="s">
        <v>56</v>
      </c>
      <c r="E112" s="32">
        <v>30</v>
      </c>
      <c r="F112" s="10"/>
      <c r="G112" s="10"/>
    </row>
    <row r="113" spans="1:7">
      <c r="A113" s="28">
        <f t="shared" si="1"/>
        <v>107</v>
      </c>
      <c r="B113" s="29" t="s">
        <v>207</v>
      </c>
      <c r="C113" s="29" t="s">
        <v>209</v>
      </c>
      <c r="D113" s="30" t="s">
        <v>56</v>
      </c>
      <c r="E113" s="32">
        <v>50</v>
      </c>
      <c r="F113" s="10"/>
      <c r="G113" s="10"/>
    </row>
    <row r="114" spans="1:7">
      <c r="A114" s="28">
        <f t="shared" si="1"/>
        <v>108</v>
      </c>
      <c r="B114" s="29" t="s">
        <v>210</v>
      </c>
      <c r="C114" s="29" t="s">
        <v>211</v>
      </c>
      <c r="D114" s="8" t="s">
        <v>56</v>
      </c>
      <c r="E114" s="32">
        <v>90</v>
      </c>
      <c r="F114" s="10"/>
      <c r="G114" s="10"/>
    </row>
    <row r="115" spans="1:7">
      <c r="A115" s="28">
        <f t="shared" si="1"/>
        <v>109</v>
      </c>
      <c r="B115" s="29" t="s">
        <v>212</v>
      </c>
      <c r="C115" s="29" t="s">
        <v>213</v>
      </c>
      <c r="D115" s="30" t="s">
        <v>56</v>
      </c>
      <c r="E115" s="32">
        <v>360</v>
      </c>
      <c r="F115" s="10"/>
      <c r="G115" s="10"/>
    </row>
    <row r="116" spans="1:7">
      <c r="A116" s="28">
        <f t="shared" si="1"/>
        <v>110</v>
      </c>
      <c r="B116" s="29" t="s">
        <v>214</v>
      </c>
      <c r="C116" s="29" t="s">
        <v>215</v>
      </c>
      <c r="D116" s="30" t="s">
        <v>126</v>
      </c>
      <c r="E116" s="32">
        <v>10</v>
      </c>
      <c r="F116" s="10"/>
      <c r="G116" s="10"/>
    </row>
    <row r="117" spans="1:7">
      <c r="A117" s="28">
        <f t="shared" si="1"/>
        <v>111</v>
      </c>
      <c r="B117" s="29" t="s">
        <v>216</v>
      </c>
      <c r="C117" s="29" t="s">
        <v>217</v>
      </c>
      <c r="D117" s="30" t="s">
        <v>56</v>
      </c>
      <c r="E117" s="32">
        <v>250</v>
      </c>
      <c r="F117" s="10"/>
      <c r="G117" s="10"/>
    </row>
    <row r="118" spans="1:7">
      <c r="A118" s="28">
        <f t="shared" si="1"/>
        <v>112</v>
      </c>
      <c r="B118" s="29" t="s">
        <v>218</v>
      </c>
      <c r="C118" s="29" t="s">
        <v>219</v>
      </c>
      <c r="D118" s="30" t="s">
        <v>56</v>
      </c>
      <c r="E118" s="32">
        <v>1200</v>
      </c>
      <c r="F118" s="10"/>
      <c r="G118" s="10"/>
    </row>
    <row r="119" spans="1:7">
      <c r="A119" s="28">
        <f t="shared" si="1"/>
        <v>113</v>
      </c>
      <c r="B119" s="29" t="s">
        <v>220</v>
      </c>
      <c r="C119" s="29" t="s">
        <v>221</v>
      </c>
      <c r="D119" s="30" t="s">
        <v>142</v>
      </c>
      <c r="E119" s="32">
        <v>60</v>
      </c>
      <c r="F119" s="10"/>
      <c r="G119" s="10"/>
    </row>
    <row r="120" spans="1:7">
      <c r="A120" s="28">
        <f t="shared" si="1"/>
        <v>114</v>
      </c>
      <c r="B120" s="29" t="s">
        <v>222</v>
      </c>
      <c r="C120" s="29" t="s">
        <v>223</v>
      </c>
      <c r="D120" s="30" t="s">
        <v>56</v>
      </c>
      <c r="E120" s="32">
        <v>1000</v>
      </c>
      <c r="F120" s="10"/>
      <c r="G120" s="10"/>
    </row>
    <row r="121" spans="1:7">
      <c r="A121" s="28">
        <f t="shared" si="1"/>
        <v>115</v>
      </c>
      <c r="B121" s="29" t="s">
        <v>224</v>
      </c>
      <c r="C121" s="29" t="s">
        <v>225</v>
      </c>
      <c r="D121" s="30" t="s">
        <v>56</v>
      </c>
      <c r="E121" s="32">
        <v>600</v>
      </c>
      <c r="F121" s="10"/>
      <c r="G121" s="10"/>
    </row>
    <row r="122" spans="1:7">
      <c r="A122" s="28">
        <f t="shared" si="1"/>
        <v>116</v>
      </c>
      <c r="B122" s="29" t="s">
        <v>226</v>
      </c>
      <c r="C122" s="29" t="s">
        <v>227</v>
      </c>
      <c r="D122" s="30" t="s">
        <v>56</v>
      </c>
      <c r="E122" s="32">
        <v>2400</v>
      </c>
      <c r="F122" s="10"/>
      <c r="G122" s="10"/>
    </row>
    <row r="123" spans="1:7">
      <c r="A123" s="28">
        <f t="shared" si="1"/>
        <v>117</v>
      </c>
      <c r="B123" s="29" t="s">
        <v>228</v>
      </c>
      <c r="C123" s="29" t="s">
        <v>229</v>
      </c>
      <c r="D123" s="30" t="s">
        <v>56</v>
      </c>
      <c r="E123" s="32">
        <v>300</v>
      </c>
      <c r="F123" s="10"/>
      <c r="G123" s="10"/>
    </row>
    <row r="124" spans="1:7">
      <c r="A124" s="28">
        <f t="shared" si="1"/>
        <v>118</v>
      </c>
      <c r="B124" s="29" t="s">
        <v>228</v>
      </c>
      <c r="C124" s="29" t="s">
        <v>230</v>
      </c>
      <c r="D124" s="30" t="s">
        <v>56</v>
      </c>
      <c r="E124" s="32">
        <v>560</v>
      </c>
      <c r="F124" s="10"/>
      <c r="G124" s="10"/>
    </row>
    <row r="125" spans="1:7">
      <c r="A125" s="28">
        <f t="shared" si="1"/>
        <v>119</v>
      </c>
      <c r="B125" s="29" t="s">
        <v>231</v>
      </c>
      <c r="C125" s="29" t="s">
        <v>232</v>
      </c>
      <c r="D125" s="30" t="s">
        <v>56</v>
      </c>
      <c r="E125" s="32">
        <v>250</v>
      </c>
      <c r="F125" s="10"/>
      <c r="G125" s="10"/>
    </row>
    <row r="126" spans="1:7">
      <c r="A126" s="28">
        <f t="shared" si="1"/>
        <v>120</v>
      </c>
      <c r="B126" s="29" t="s">
        <v>233</v>
      </c>
      <c r="C126" s="29" t="s">
        <v>234</v>
      </c>
      <c r="D126" s="30" t="s">
        <v>56</v>
      </c>
      <c r="E126" s="32">
        <v>100</v>
      </c>
      <c r="F126" s="10"/>
      <c r="G126" s="10"/>
    </row>
    <row r="127" spans="1:7">
      <c r="A127" s="28">
        <f t="shared" si="1"/>
        <v>121</v>
      </c>
      <c r="B127" s="29" t="s">
        <v>235</v>
      </c>
      <c r="C127" s="29" t="s">
        <v>236</v>
      </c>
      <c r="D127" s="30" t="s">
        <v>20</v>
      </c>
      <c r="E127" s="32">
        <v>150</v>
      </c>
      <c r="F127" s="10"/>
      <c r="G127" s="10"/>
    </row>
    <row r="128" spans="1:7">
      <c r="A128" s="28">
        <f t="shared" si="1"/>
        <v>122</v>
      </c>
      <c r="B128" s="29" t="s">
        <v>235</v>
      </c>
      <c r="C128" s="29" t="s">
        <v>237</v>
      </c>
      <c r="D128" s="30" t="s">
        <v>238</v>
      </c>
      <c r="E128" s="32">
        <v>150</v>
      </c>
      <c r="F128" s="10"/>
      <c r="G128" s="10"/>
    </row>
    <row r="129" spans="1:7">
      <c r="A129" s="28">
        <f t="shared" si="1"/>
        <v>123</v>
      </c>
      <c r="B129" s="29" t="s">
        <v>239</v>
      </c>
      <c r="C129" s="29" t="s">
        <v>240</v>
      </c>
      <c r="D129" s="30" t="s">
        <v>56</v>
      </c>
      <c r="E129" s="32">
        <v>200</v>
      </c>
      <c r="F129" s="10"/>
      <c r="G129" s="10"/>
    </row>
    <row r="130" spans="1:7">
      <c r="A130" s="28">
        <f t="shared" si="1"/>
        <v>124</v>
      </c>
      <c r="B130" s="29" t="s">
        <v>241</v>
      </c>
      <c r="C130" s="29" t="s">
        <v>242</v>
      </c>
      <c r="D130" s="30" t="s">
        <v>142</v>
      </c>
      <c r="E130" s="32">
        <v>70</v>
      </c>
      <c r="F130" s="10"/>
      <c r="G130" s="10"/>
    </row>
    <row r="131" spans="1:7">
      <c r="A131" s="28">
        <f t="shared" si="1"/>
        <v>125</v>
      </c>
      <c r="B131" s="29" t="s">
        <v>243</v>
      </c>
      <c r="C131" s="29" t="s">
        <v>244</v>
      </c>
      <c r="D131" s="30" t="s">
        <v>142</v>
      </c>
      <c r="E131" s="32">
        <v>30</v>
      </c>
      <c r="F131" s="10"/>
      <c r="G131" s="10"/>
    </row>
    <row r="132" spans="1:7">
      <c r="A132" s="28">
        <f t="shared" si="1"/>
        <v>126</v>
      </c>
      <c r="B132" s="29" t="s">
        <v>245</v>
      </c>
      <c r="C132" s="29" t="s">
        <v>246</v>
      </c>
      <c r="D132" s="30" t="s">
        <v>142</v>
      </c>
      <c r="E132" s="32">
        <v>50</v>
      </c>
      <c r="F132" s="10"/>
      <c r="G132" s="10"/>
    </row>
    <row r="133" spans="1:7">
      <c r="A133" s="28">
        <f t="shared" si="1"/>
        <v>127</v>
      </c>
      <c r="B133" s="29" t="s">
        <v>247</v>
      </c>
      <c r="C133" s="29" t="s">
        <v>248</v>
      </c>
      <c r="D133" s="30" t="s">
        <v>142</v>
      </c>
      <c r="E133" s="32">
        <v>1730</v>
      </c>
      <c r="F133" s="10"/>
      <c r="G133" s="10"/>
    </row>
    <row r="134" spans="1:7">
      <c r="A134" s="28">
        <f t="shared" si="1"/>
        <v>128</v>
      </c>
      <c r="B134" s="29" t="s">
        <v>249</v>
      </c>
      <c r="C134" s="29" t="s">
        <v>250</v>
      </c>
      <c r="D134" s="30" t="s">
        <v>142</v>
      </c>
      <c r="E134" s="32">
        <v>3000</v>
      </c>
      <c r="F134" s="10"/>
      <c r="G134" s="10"/>
    </row>
    <row r="135" spans="1:7">
      <c r="A135" s="28">
        <f t="shared" si="1"/>
        <v>129</v>
      </c>
      <c r="B135" s="29" t="s">
        <v>249</v>
      </c>
      <c r="C135" s="29" t="s">
        <v>251</v>
      </c>
      <c r="D135" s="30" t="s">
        <v>142</v>
      </c>
      <c r="E135" s="32">
        <v>4400</v>
      </c>
      <c r="F135" s="10"/>
      <c r="G135" s="10"/>
    </row>
    <row r="136" spans="1:7">
      <c r="A136" s="28">
        <f t="shared" si="1"/>
        <v>130</v>
      </c>
      <c r="B136" s="29" t="s">
        <v>249</v>
      </c>
      <c r="C136" s="29" t="s">
        <v>252</v>
      </c>
      <c r="D136" s="30" t="s">
        <v>142</v>
      </c>
      <c r="E136" s="32">
        <v>3000</v>
      </c>
      <c r="F136" s="10"/>
      <c r="G136" s="10"/>
    </row>
    <row r="137" spans="1:7">
      <c r="A137" s="28">
        <f t="shared" ref="A137:A200" si="2">+A136+1</f>
        <v>131</v>
      </c>
      <c r="B137" s="29" t="s">
        <v>253</v>
      </c>
      <c r="C137" s="29" t="s">
        <v>254</v>
      </c>
      <c r="D137" s="8" t="s">
        <v>56</v>
      </c>
      <c r="E137" s="32">
        <v>280</v>
      </c>
      <c r="F137" s="10"/>
      <c r="G137" s="10"/>
    </row>
    <row r="138" spans="1:7">
      <c r="A138" s="28">
        <f t="shared" si="2"/>
        <v>132</v>
      </c>
      <c r="B138" s="29" t="s">
        <v>255</v>
      </c>
      <c r="C138" s="29" t="s">
        <v>256</v>
      </c>
      <c r="D138" s="30" t="s">
        <v>56</v>
      </c>
      <c r="E138" s="32">
        <v>720</v>
      </c>
      <c r="F138" s="10"/>
      <c r="G138" s="10"/>
    </row>
    <row r="139" spans="1:7">
      <c r="A139" s="28">
        <f t="shared" si="2"/>
        <v>133</v>
      </c>
      <c r="B139" s="29" t="s">
        <v>255</v>
      </c>
      <c r="C139" s="29" t="s">
        <v>257</v>
      </c>
      <c r="D139" s="8" t="s">
        <v>258</v>
      </c>
      <c r="E139" s="32">
        <v>200</v>
      </c>
      <c r="F139" s="10"/>
      <c r="G139" s="10"/>
    </row>
    <row r="140" spans="1:7" ht="18" customHeight="1">
      <c r="A140" s="28">
        <f t="shared" si="2"/>
        <v>134</v>
      </c>
      <c r="B140" s="29" t="s">
        <v>259</v>
      </c>
      <c r="C140" s="35" t="s">
        <v>260</v>
      </c>
      <c r="D140" s="30" t="s">
        <v>56</v>
      </c>
      <c r="E140" s="32">
        <v>500</v>
      </c>
      <c r="F140" s="10"/>
      <c r="G140" s="10"/>
    </row>
    <row r="141" spans="1:7" ht="21" customHeight="1">
      <c r="A141" s="28">
        <f t="shared" si="2"/>
        <v>135</v>
      </c>
      <c r="B141" s="29" t="s">
        <v>259</v>
      </c>
      <c r="C141" s="35" t="s">
        <v>261</v>
      </c>
      <c r="D141" s="30" t="s">
        <v>20</v>
      </c>
      <c r="E141" s="32">
        <v>2100</v>
      </c>
      <c r="F141" s="10"/>
      <c r="G141" s="10"/>
    </row>
    <row r="142" spans="1:7">
      <c r="A142" s="28">
        <f t="shared" si="2"/>
        <v>136</v>
      </c>
      <c r="B142" s="29" t="s">
        <v>262</v>
      </c>
      <c r="C142" s="29" t="s">
        <v>263</v>
      </c>
      <c r="D142" s="30" t="s">
        <v>56</v>
      </c>
      <c r="E142" s="32">
        <v>600</v>
      </c>
      <c r="F142" s="10"/>
      <c r="G142" s="10"/>
    </row>
    <row r="143" spans="1:7">
      <c r="A143" s="28">
        <f t="shared" si="2"/>
        <v>137</v>
      </c>
      <c r="B143" s="29" t="s">
        <v>262</v>
      </c>
      <c r="C143" s="29" t="s">
        <v>264</v>
      </c>
      <c r="D143" s="30" t="s">
        <v>20</v>
      </c>
      <c r="E143" s="32">
        <v>200</v>
      </c>
      <c r="F143" s="10"/>
      <c r="G143" s="10"/>
    </row>
    <row r="144" spans="1:7" ht="31.5">
      <c r="A144" s="28">
        <f t="shared" si="2"/>
        <v>138</v>
      </c>
      <c r="B144" s="29" t="s">
        <v>262</v>
      </c>
      <c r="C144" s="29" t="s">
        <v>265</v>
      </c>
      <c r="D144" s="8" t="s">
        <v>266</v>
      </c>
      <c r="E144" s="32">
        <v>50</v>
      </c>
      <c r="F144" s="10"/>
      <c r="G144" s="10"/>
    </row>
    <row r="145" spans="1:7">
      <c r="A145" s="28">
        <f t="shared" si="2"/>
        <v>139</v>
      </c>
      <c r="B145" s="29" t="s">
        <v>267</v>
      </c>
      <c r="C145" s="29" t="s">
        <v>268</v>
      </c>
      <c r="D145" s="30" t="s">
        <v>20</v>
      </c>
      <c r="E145" s="32">
        <v>18400</v>
      </c>
      <c r="F145" s="10"/>
      <c r="G145" s="10"/>
    </row>
    <row r="146" spans="1:7">
      <c r="A146" s="28">
        <f t="shared" si="2"/>
        <v>140</v>
      </c>
      <c r="B146" s="29" t="s">
        <v>269</v>
      </c>
      <c r="C146" s="29" t="s">
        <v>270</v>
      </c>
      <c r="D146" s="30" t="s">
        <v>20</v>
      </c>
      <c r="E146" s="32">
        <v>1500</v>
      </c>
      <c r="F146" s="10"/>
      <c r="G146" s="10"/>
    </row>
    <row r="147" spans="1:7">
      <c r="A147" s="28">
        <f t="shared" si="2"/>
        <v>141</v>
      </c>
      <c r="B147" s="29" t="s">
        <v>269</v>
      </c>
      <c r="C147" s="29" t="s">
        <v>271</v>
      </c>
      <c r="D147" s="30" t="s">
        <v>20</v>
      </c>
      <c r="E147" s="32">
        <v>150</v>
      </c>
      <c r="F147" s="10"/>
      <c r="G147" s="10"/>
    </row>
    <row r="148" spans="1:7" ht="31.5">
      <c r="A148" s="28">
        <f t="shared" si="2"/>
        <v>142</v>
      </c>
      <c r="B148" s="34" t="s">
        <v>272</v>
      </c>
      <c r="C148" s="34" t="s">
        <v>273</v>
      </c>
      <c r="D148" s="37" t="s">
        <v>266</v>
      </c>
      <c r="E148" s="31">
        <v>50</v>
      </c>
      <c r="F148" s="10"/>
      <c r="G148" s="10"/>
    </row>
    <row r="149" spans="1:7">
      <c r="A149" s="28">
        <f t="shared" si="2"/>
        <v>143</v>
      </c>
      <c r="B149" s="29" t="s">
        <v>274</v>
      </c>
      <c r="C149" s="29" t="s">
        <v>275</v>
      </c>
      <c r="D149" s="30" t="s">
        <v>20</v>
      </c>
      <c r="E149" s="32">
        <v>10</v>
      </c>
      <c r="F149" s="10"/>
      <c r="G149" s="10"/>
    </row>
    <row r="150" spans="1:7">
      <c r="A150" s="28">
        <f t="shared" si="2"/>
        <v>144</v>
      </c>
      <c r="B150" s="29" t="s">
        <v>276</v>
      </c>
      <c r="C150" s="29" t="s">
        <v>277</v>
      </c>
      <c r="D150" s="30" t="s">
        <v>20</v>
      </c>
      <c r="E150" s="32">
        <v>500</v>
      </c>
      <c r="F150" s="10"/>
      <c r="G150" s="10"/>
    </row>
    <row r="151" spans="1:7" ht="31.5">
      <c r="A151" s="28">
        <f t="shared" si="2"/>
        <v>145</v>
      </c>
      <c r="B151" s="29" t="s">
        <v>278</v>
      </c>
      <c r="C151" s="29" t="s">
        <v>279</v>
      </c>
      <c r="D151" s="8" t="s">
        <v>280</v>
      </c>
      <c r="E151" s="32">
        <v>10</v>
      </c>
      <c r="F151" s="10"/>
      <c r="G151" s="10"/>
    </row>
    <row r="152" spans="1:7" ht="17.25" customHeight="1">
      <c r="A152" s="28">
        <f t="shared" si="2"/>
        <v>146</v>
      </c>
      <c r="B152" s="29" t="s">
        <v>281</v>
      </c>
      <c r="C152" s="10" t="s">
        <v>282</v>
      </c>
      <c r="D152" s="30" t="s">
        <v>20</v>
      </c>
      <c r="E152" s="32">
        <v>50</v>
      </c>
      <c r="F152" s="10"/>
      <c r="G152" s="10"/>
    </row>
    <row r="153" spans="1:7">
      <c r="A153" s="28">
        <f t="shared" si="2"/>
        <v>147</v>
      </c>
      <c r="B153" s="29" t="s">
        <v>283</v>
      </c>
      <c r="C153" s="29" t="s">
        <v>284</v>
      </c>
      <c r="D153" s="30" t="s">
        <v>56</v>
      </c>
      <c r="E153" s="32">
        <v>450</v>
      </c>
      <c r="F153" s="10"/>
      <c r="G153" s="10"/>
    </row>
    <row r="154" spans="1:7">
      <c r="A154" s="28">
        <f t="shared" si="2"/>
        <v>148</v>
      </c>
      <c r="B154" s="29" t="s">
        <v>283</v>
      </c>
      <c r="C154" s="29" t="s">
        <v>285</v>
      </c>
      <c r="D154" s="30" t="s">
        <v>56</v>
      </c>
      <c r="E154" s="32">
        <v>500</v>
      </c>
      <c r="F154" s="10"/>
      <c r="G154" s="10"/>
    </row>
    <row r="155" spans="1:7">
      <c r="A155" s="28">
        <f t="shared" si="2"/>
        <v>149</v>
      </c>
      <c r="B155" s="29" t="s">
        <v>283</v>
      </c>
      <c r="C155" s="29" t="s">
        <v>286</v>
      </c>
      <c r="D155" s="30" t="s">
        <v>287</v>
      </c>
      <c r="E155" s="32">
        <v>90</v>
      </c>
      <c r="F155" s="10"/>
      <c r="G155" s="10"/>
    </row>
    <row r="156" spans="1:7">
      <c r="A156" s="28">
        <f t="shared" si="2"/>
        <v>150</v>
      </c>
      <c r="B156" s="29" t="s">
        <v>283</v>
      </c>
      <c r="C156" s="29" t="s">
        <v>288</v>
      </c>
      <c r="D156" s="30" t="s">
        <v>287</v>
      </c>
      <c r="E156" s="32">
        <v>90</v>
      </c>
      <c r="F156" s="10"/>
      <c r="G156" s="10"/>
    </row>
    <row r="157" spans="1:7">
      <c r="A157" s="28">
        <f t="shared" si="2"/>
        <v>151</v>
      </c>
      <c r="B157" s="29" t="s">
        <v>283</v>
      </c>
      <c r="C157" s="29" t="s">
        <v>285</v>
      </c>
      <c r="D157" s="30" t="s">
        <v>289</v>
      </c>
      <c r="E157" s="32">
        <v>200</v>
      </c>
      <c r="F157" s="10"/>
      <c r="G157" s="10"/>
    </row>
    <row r="158" spans="1:7">
      <c r="A158" s="28">
        <f t="shared" si="2"/>
        <v>152</v>
      </c>
      <c r="B158" s="29" t="s">
        <v>290</v>
      </c>
      <c r="C158" s="29" t="s">
        <v>291</v>
      </c>
      <c r="D158" s="30" t="s">
        <v>56</v>
      </c>
      <c r="E158" s="32">
        <v>550</v>
      </c>
      <c r="F158" s="10"/>
      <c r="G158" s="10"/>
    </row>
    <row r="159" spans="1:7">
      <c r="A159" s="28">
        <f t="shared" si="2"/>
        <v>153</v>
      </c>
      <c r="B159" s="29" t="s">
        <v>290</v>
      </c>
      <c r="C159" s="29" t="s">
        <v>291</v>
      </c>
      <c r="D159" s="30" t="s">
        <v>289</v>
      </c>
      <c r="E159" s="32">
        <v>200</v>
      </c>
      <c r="F159" s="10"/>
      <c r="G159" s="10"/>
    </row>
    <row r="160" spans="1:7">
      <c r="A160" s="28">
        <f t="shared" si="2"/>
        <v>154</v>
      </c>
      <c r="B160" s="29" t="s">
        <v>292</v>
      </c>
      <c r="C160" s="29" t="s">
        <v>293</v>
      </c>
      <c r="D160" s="30" t="s">
        <v>142</v>
      </c>
      <c r="E160" s="32">
        <v>80</v>
      </c>
      <c r="F160" s="10"/>
      <c r="G160" s="10"/>
    </row>
    <row r="161" spans="1:7">
      <c r="A161" s="28">
        <f t="shared" si="2"/>
        <v>155</v>
      </c>
      <c r="B161" s="29" t="s">
        <v>292</v>
      </c>
      <c r="C161" s="29" t="s">
        <v>294</v>
      </c>
      <c r="D161" s="30" t="s">
        <v>295</v>
      </c>
      <c r="E161" s="32">
        <v>100</v>
      </c>
      <c r="F161" s="10"/>
      <c r="G161" s="10"/>
    </row>
    <row r="162" spans="1:7">
      <c r="A162" s="28">
        <f t="shared" si="2"/>
        <v>156</v>
      </c>
      <c r="B162" s="29" t="s">
        <v>292</v>
      </c>
      <c r="C162" s="29" t="s">
        <v>296</v>
      </c>
      <c r="D162" s="30" t="s">
        <v>56</v>
      </c>
      <c r="E162" s="32">
        <v>300</v>
      </c>
      <c r="F162" s="10"/>
      <c r="G162" s="10"/>
    </row>
    <row r="163" spans="1:7">
      <c r="A163" s="28">
        <f t="shared" si="2"/>
        <v>157</v>
      </c>
      <c r="B163" s="29" t="s">
        <v>297</v>
      </c>
      <c r="C163" s="29" t="s">
        <v>298</v>
      </c>
      <c r="D163" s="30" t="s">
        <v>142</v>
      </c>
      <c r="E163" s="32">
        <v>2000</v>
      </c>
      <c r="F163" s="10"/>
      <c r="G163" s="10"/>
    </row>
    <row r="164" spans="1:7">
      <c r="A164" s="28">
        <f t="shared" si="2"/>
        <v>158</v>
      </c>
      <c r="B164" s="29" t="s">
        <v>299</v>
      </c>
      <c r="C164" s="29" t="s">
        <v>300</v>
      </c>
      <c r="D164" s="30" t="s">
        <v>142</v>
      </c>
      <c r="E164" s="32">
        <v>300</v>
      </c>
      <c r="F164" s="10"/>
      <c r="G164" s="10"/>
    </row>
    <row r="165" spans="1:7">
      <c r="A165" s="28">
        <f t="shared" si="2"/>
        <v>159</v>
      </c>
      <c r="B165" s="29" t="s">
        <v>299</v>
      </c>
      <c r="C165" s="29" t="s">
        <v>301</v>
      </c>
      <c r="D165" s="30" t="s">
        <v>142</v>
      </c>
      <c r="E165" s="32">
        <v>560</v>
      </c>
      <c r="F165" s="10"/>
      <c r="G165" s="10"/>
    </row>
    <row r="166" spans="1:7">
      <c r="A166" s="28">
        <f t="shared" si="2"/>
        <v>160</v>
      </c>
      <c r="B166" s="29" t="s">
        <v>302</v>
      </c>
      <c r="C166" s="29" t="s">
        <v>303</v>
      </c>
      <c r="D166" s="30" t="s">
        <v>126</v>
      </c>
      <c r="E166" s="32">
        <v>1600</v>
      </c>
      <c r="F166" s="10"/>
      <c r="G166" s="10"/>
    </row>
    <row r="167" spans="1:7">
      <c r="A167" s="28">
        <f t="shared" si="2"/>
        <v>161</v>
      </c>
      <c r="B167" s="29" t="s">
        <v>302</v>
      </c>
      <c r="C167" s="29" t="s">
        <v>304</v>
      </c>
      <c r="D167" s="30" t="s">
        <v>56</v>
      </c>
      <c r="E167" s="32">
        <v>120</v>
      </c>
      <c r="F167" s="10"/>
      <c r="G167" s="10"/>
    </row>
    <row r="168" spans="1:7">
      <c r="A168" s="28">
        <f t="shared" si="2"/>
        <v>162</v>
      </c>
      <c r="B168" s="29" t="s">
        <v>305</v>
      </c>
      <c r="C168" s="29" t="s">
        <v>306</v>
      </c>
      <c r="D168" s="30" t="s">
        <v>56</v>
      </c>
      <c r="E168" s="32">
        <v>120</v>
      </c>
      <c r="F168" s="10"/>
      <c r="G168" s="10"/>
    </row>
    <row r="169" spans="1:7">
      <c r="A169" s="28">
        <f t="shared" si="2"/>
        <v>163</v>
      </c>
      <c r="B169" s="29" t="s">
        <v>305</v>
      </c>
      <c r="C169" s="29" t="s">
        <v>307</v>
      </c>
      <c r="D169" s="30" t="s">
        <v>126</v>
      </c>
      <c r="E169" s="32">
        <v>350</v>
      </c>
      <c r="F169" s="10"/>
      <c r="G169" s="10"/>
    </row>
    <row r="170" spans="1:7">
      <c r="A170" s="28">
        <f t="shared" si="2"/>
        <v>164</v>
      </c>
      <c r="B170" s="29" t="s">
        <v>308</v>
      </c>
      <c r="C170" s="29" t="s">
        <v>309</v>
      </c>
      <c r="D170" s="30" t="s">
        <v>20</v>
      </c>
      <c r="E170" s="32">
        <v>30</v>
      </c>
      <c r="F170" s="10"/>
      <c r="G170" s="10"/>
    </row>
    <row r="171" spans="1:7" ht="31.5">
      <c r="A171" s="28">
        <f t="shared" si="2"/>
        <v>165</v>
      </c>
      <c r="B171" s="29" t="s">
        <v>308</v>
      </c>
      <c r="C171" s="29" t="s">
        <v>310</v>
      </c>
      <c r="D171" s="8" t="s">
        <v>280</v>
      </c>
      <c r="E171" s="32">
        <v>10</v>
      </c>
      <c r="F171" s="10"/>
      <c r="G171" s="10"/>
    </row>
    <row r="172" spans="1:7">
      <c r="A172" s="28">
        <f t="shared" si="2"/>
        <v>166</v>
      </c>
      <c r="B172" s="29" t="s">
        <v>311</v>
      </c>
      <c r="C172" s="29" t="s">
        <v>312</v>
      </c>
      <c r="D172" s="30" t="s">
        <v>289</v>
      </c>
      <c r="E172" s="32">
        <v>20</v>
      </c>
      <c r="F172" s="10"/>
      <c r="G172" s="10"/>
    </row>
    <row r="173" spans="1:7">
      <c r="A173" s="28">
        <f t="shared" si="2"/>
        <v>167</v>
      </c>
      <c r="B173" s="29" t="s">
        <v>313</v>
      </c>
      <c r="C173" s="29" t="s">
        <v>314</v>
      </c>
      <c r="D173" s="30" t="s">
        <v>87</v>
      </c>
      <c r="E173" s="32">
        <v>1700</v>
      </c>
      <c r="F173" s="10"/>
      <c r="G173" s="10"/>
    </row>
    <row r="174" spans="1:7">
      <c r="A174" s="28">
        <f t="shared" si="2"/>
        <v>168</v>
      </c>
      <c r="B174" s="29" t="s">
        <v>315</v>
      </c>
      <c r="C174" s="29" t="s">
        <v>316</v>
      </c>
      <c r="D174" s="30" t="s">
        <v>126</v>
      </c>
      <c r="E174" s="32">
        <v>20</v>
      </c>
      <c r="F174" s="10"/>
      <c r="G174" s="10"/>
    </row>
    <row r="175" spans="1:7">
      <c r="A175" s="28">
        <f t="shared" si="2"/>
        <v>169</v>
      </c>
      <c r="B175" s="29" t="s">
        <v>317</v>
      </c>
      <c r="C175" s="29" t="s">
        <v>318</v>
      </c>
      <c r="D175" s="8" t="s">
        <v>319</v>
      </c>
      <c r="E175" s="32">
        <v>100</v>
      </c>
      <c r="F175" s="10"/>
      <c r="G175" s="10"/>
    </row>
    <row r="176" spans="1:7">
      <c r="A176" s="28">
        <f t="shared" si="2"/>
        <v>170</v>
      </c>
      <c r="B176" s="29" t="s">
        <v>320</v>
      </c>
      <c r="C176" s="29" t="s">
        <v>321</v>
      </c>
      <c r="D176" s="30" t="s">
        <v>56</v>
      </c>
      <c r="E176" s="32">
        <v>230</v>
      </c>
      <c r="F176" s="10"/>
      <c r="G176" s="10"/>
    </row>
    <row r="177" spans="1:7">
      <c r="A177" s="28">
        <f t="shared" si="2"/>
        <v>171</v>
      </c>
      <c r="B177" s="29" t="s">
        <v>322</v>
      </c>
      <c r="C177" s="38" t="s">
        <v>323</v>
      </c>
      <c r="D177" s="30" t="s">
        <v>142</v>
      </c>
      <c r="E177" s="32">
        <v>20</v>
      </c>
      <c r="F177" s="10"/>
      <c r="G177" s="10"/>
    </row>
    <row r="178" spans="1:7">
      <c r="A178" s="28">
        <f t="shared" si="2"/>
        <v>172</v>
      </c>
      <c r="B178" s="29" t="s">
        <v>324</v>
      </c>
      <c r="C178" s="29" t="s">
        <v>325</v>
      </c>
      <c r="D178" s="30" t="s">
        <v>142</v>
      </c>
      <c r="E178" s="32">
        <v>2850</v>
      </c>
      <c r="F178" s="10"/>
      <c r="G178" s="10"/>
    </row>
    <row r="179" spans="1:7">
      <c r="A179" s="28">
        <f t="shared" si="2"/>
        <v>173</v>
      </c>
      <c r="B179" s="29" t="s">
        <v>324</v>
      </c>
      <c r="C179" s="29" t="s">
        <v>326</v>
      </c>
      <c r="D179" s="8" t="s">
        <v>327</v>
      </c>
      <c r="E179" s="32">
        <v>100</v>
      </c>
      <c r="F179" s="10"/>
      <c r="G179" s="10"/>
    </row>
    <row r="180" spans="1:7">
      <c r="A180" s="28">
        <f t="shared" si="2"/>
        <v>174</v>
      </c>
      <c r="B180" s="29" t="s">
        <v>328</v>
      </c>
      <c r="C180" s="29" t="s">
        <v>329</v>
      </c>
      <c r="D180" s="30" t="s">
        <v>330</v>
      </c>
      <c r="E180" s="32">
        <v>15</v>
      </c>
      <c r="F180" s="10"/>
      <c r="G180" s="10"/>
    </row>
    <row r="181" spans="1:7">
      <c r="A181" s="28">
        <f t="shared" si="2"/>
        <v>175</v>
      </c>
      <c r="B181" s="29" t="s">
        <v>331</v>
      </c>
      <c r="C181" s="29" t="s">
        <v>332</v>
      </c>
      <c r="D181" s="30" t="s">
        <v>14</v>
      </c>
      <c r="E181" s="32">
        <v>3700</v>
      </c>
      <c r="F181" s="10"/>
      <c r="G181" s="10"/>
    </row>
    <row r="182" spans="1:7" ht="30.75" customHeight="1">
      <c r="A182" s="28">
        <f t="shared" si="2"/>
        <v>176</v>
      </c>
      <c r="B182" s="29" t="s">
        <v>333</v>
      </c>
      <c r="C182" s="29" t="s">
        <v>334</v>
      </c>
      <c r="D182" s="8" t="s">
        <v>335</v>
      </c>
      <c r="E182" s="32">
        <v>300</v>
      </c>
      <c r="F182" s="10"/>
      <c r="G182" s="10"/>
    </row>
    <row r="183" spans="1:7">
      <c r="A183" s="28">
        <f t="shared" si="2"/>
        <v>177</v>
      </c>
      <c r="B183" s="29" t="s">
        <v>336</v>
      </c>
      <c r="C183" s="29" t="s">
        <v>337</v>
      </c>
      <c r="D183" s="30" t="s">
        <v>87</v>
      </c>
      <c r="E183" s="32">
        <v>300</v>
      </c>
      <c r="F183" s="10"/>
      <c r="G183" s="10"/>
    </row>
    <row r="184" spans="1:7">
      <c r="A184" s="28">
        <f t="shared" si="2"/>
        <v>178</v>
      </c>
      <c r="B184" s="29" t="s">
        <v>338</v>
      </c>
      <c r="C184" s="29" t="s">
        <v>339</v>
      </c>
      <c r="D184" s="30" t="s">
        <v>142</v>
      </c>
      <c r="E184" s="32">
        <v>110</v>
      </c>
      <c r="F184" s="10"/>
      <c r="G184" s="10"/>
    </row>
    <row r="185" spans="1:7">
      <c r="A185" s="28">
        <f t="shared" si="2"/>
        <v>179</v>
      </c>
      <c r="B185" s="29" t="s">
        <v>338</v>
      </c>
      <c r="C185" s="36" t="s">
        <v>340</v>
      </c>
      <c r="D185" s="30" t="s">
        <v>87</v>
      </c>
      <c r="E185" s="32">
        <v>20</v>
      </c>
      <c r="F185" s="10"/>
      <c r="G185" s="10"/>
    </row>
    <row r="186" spans="1:7">
      <c r="A186" s="28">
        <f t="shared" si="2"/>
        <v>180</v>
      </c>
      <c r="B186" s="29" t="s">
        <v>341</v>
      </c>
      <c r="C186" s="29" t="s">
        <v>342</v>
      </c>
      <c r="D186" s="8" t="s">
        <v>87</v>
      </c>
      <c r="E186" s="32">
        <v>50</v>
      </c>
      <c r="F186" s="10"/>
      <c r="G186" s="10"/>
    </row>
    <row r="187" spans="1:7">
      <c r="A187" s="28">
        <f t="shared" si="2"/>
        <v>181</v>
      </c>
      <c r="B187" s="29" t="s">
        <v>343</v>
      </c>
      <c r="C187" s="29" t="s">
        <v>344</v>
      </c>
      <c r="D187" s="30" t="s">
        <v>56</v>
      </c>
      <c r="E187" s="32">
        <v>300</v>
      </c>
      <c r="F187" s="10"/>
      <c r="G187" s="10"/>
    </row>
    <row r="188" spans="1:7">
      <c r="A188" s="28">
        <f t="shared" si="2"/>
        <v>182</v>
      </c>
      <c r="B188" s="29" t="s">
        <v>345</v>
      </c>
      <c r="C188" s="29" t="s">
        <v>346</v>
      </c>
      <c r="D188" s="30" t="s">
        <v>56</v>
      </c>
      <c r="E188" s="32">
        <v>600</v>
      </c>
      <c r="F188" s="10"/>
      <c r="G188" s="10"/>
    </row>
    <row r="189" spans="1:7">
      <c r="A189" s="28">
        <f t="shared" si="2"/>
        <v>183</v>
      </c>
      <c r="B189" s="29" t="s">
        <v>347</v>
      </c>
      <c r="C189" s="29" t="s">
        <v>348</v>
      </c>
      <c r="D189" s="30" t="s">
        <v>349</v>
      </c>
      <c r="E189" s="32">
        <v>10</v>
      </c>
      <c r="F189" s="10"/>
      <c r="G189" s="10"/>
    </row>
    <row r="190" spans="1:7">
      <c r="A190" s="28">
        <f t="shared" si="2"/>
        <v>184</v>
      </c>
      <c r="B190" s="29" t="s">
        <v>350</v>
      </c>
      <c r="C190" s="29" t="s">
        <v>351</v>
      </c>
      <c r="D190" s="30" t="s">
        <v>87</v>
      </c>
      <c r="E190" s="32">
        <v>5</v>
      </c>
      <c r="F190" s="10"/>
      <c r="G190" s="10"/>
    </row>
    <row r="191" spans="1:7">
      <c r="A191" s="28">
        <f t="shared" si="2"/>
        <v>185</v>
      </c>
      <c r="B191" s="29" t="s">
        <v>352</v>
      </c>
      <c r="C191" s="29" t="s">
        <v>353</v>
      </c>
      <c r="D191" s="30" t="s">
        <v>87</v>
      </c>
      <c r="E191" s="32">
        <v>30</v>
      </c>
      <c r="F191" s="10"/>
      <c r="G191" s="10"/>
    </row>
    <row r="192" spans="1:7">
      <c r="A192" s="28">
        <f t="shared" si="2"/>
        <v>186</v>
      </c>
      <c r="B192" s="29" t="s">
        <v>354</v>
      </c>
      <c r="C192" s="29" t="s">
        <v>355</v>
      </c>
      <c r="D192" s="30" t="s">
        <v>142</v>
      </c>
      <c r="E192" s="32">
        <v>520</v>
      </c>
      <c r="F192" s="10"/>
      <c r="G192" s="10"/>
    </row>
    <row r="193" spans="1:7">
      <c r="A193" s="28">
        <f t="shared" si="2"/>
        <v>187</v>
      </c>
      <c r="B193" s="29" t="s">
        <v>356</v>
      </c>
      <c r="C193" s="29" t="s">
        <v>357</v>
      </c>
      <c r="D193" s="30" t="s">
        <v>142</v>
      </c>
      <c r="E193" s="32">
        <v>90</v>
      </c>
      <c r="F193" s="10"/>
      <c r="G193" s="10"/>
    </row>
    <row r="194" spans="1:7">
      <c r="A194" s="28">
        <f t="shared" si="2"/>
        <v>188</v>
      </c>
      <c r="B194" s="29" t="s">
        <v>358</v>
      </c>
      <c r="C194" s="29" t="s">
        <v>359</v>
      </c>
      <c r="D194" s="30" t="s">
        <v>87</v>
      </c>
      <c r="E194" s="32">
        <v>1270</v>
      </c>
      <c r="F194" s="10"/>
      <c r="G194" s="10"/>
    </row>
    <row r="195" spans="1:7">
      <c r="A195" s="28">
        <f t="shared" si="2"/>
        <v>189</v>
      </c>
      <c r="B195" s="29" t="s">
        <v>358</v>
      </c>
      <c r="C195" s="29" t="s">
        <v>360</v>
      </c>
      <c r="D195" s="30" t="s">
        <v>87</v>
      </c>
      <c r="E195" s="32">
        <v>110</v>
      </c>
      <c r="F195" s="10"/>
      <c r="G195" s="10"/>
    </row>
    <row r="196" spans="1:7">
      <c r="A196" s="28">
        <f t="shared" si="2"/>
        <v>190</v>
      </c>
      <c r="B196" s="29" t="s">
        <v>361</v>
      </c>
      <c r="C196" s="29" t="s">
        <v>362</v>
      </c>
      <c r="D196" s="30" t="s">
        <v>238</v>
      </c>
      <c r="E196" s="32">
        <v>160</v>
      </c>
      <c r="F196" s="10"/>
      <c r="G196" s="10"/>
    </row>
    <row r="197" spans="1:7">
      <c r="A197" s="28">
        <f t="shared" si="2"/>
        <v>191</v>
      </c>
      <c r="B197" s="29" t="s">
        <v>363</v>
      </c>
      <c r="C197" s="29" t="s">
        <v>364</v>
      </c>
      <c r="D197" s="30" t="s">
        <v>142</v>
      </c>
      <c r="E197" s="32">
        <v>10</v>
      </c>
      <c r="F197" s="10"/>
      <c r="G197" s="10"/>
    </row>
    <row r="198" spans="1:7">
      <c r="A198" s="28">
        <f t="shared" si="2"/>
        <v>192</v>
      </c>
      <c r="B198" s="29" t="s">
        <v>365</v>
      </c>
      <c r="C198" s="29" t="s">
        <v>366</v>
      </c>
      <c r="D198" s="30" t="s">
        <v>142</v>
      </c>
      <c r="E198" s="32">
        <v>50</v>
      </c>
      <c r="F198" s="10"/>
      <c r="G198" s="10"/>
    </row>
    <row r="199" spans="1:7">
      <c r="A199" s="28">
        <f t="shared" si="2"/>
        <v>193</v>
      </c>
      <c r="B199" s="29" t="s">
        <v>367</v>
      </c>
      <c r="C199" s="29" t="s">
        <v>368</v>
      </c>
      <c r="D199" s="30" t="s">
        <v>142</v>
      </c>
      <c r="E199" s="32">
        <v>650</v>
      </c>
      <c r="F199" s="10"/>
      <c r="G199" s="10"/>
    </row>
    <row r="200" spans="1:7">
      <c r="A200" s="28">
        <f t="shared" si="2"/>
        <v>194</v>
      </c>
      <c r="B200" s="29" t="s">
        <v>367</v>
      </c>
      <c r="C200" s="29" t="s">
        <v>369</v>
      </c>
      <c r="D200" s="30" t="s">
        <v>142</v>
      </c>
      <c r="E200" s="32">
        <v>300</v>
      </c>
      <c r="F200" s="10"/>
      <c r="G200" s="10"/>
    </row>
    <row r="201" spans="1:7">
      <c r="A201" s="28">
        <f t="shared" ref="A201:A237" si="3">+A200+1</f>
        <v>195</v>
      </c>
      <c r="B201" s="29" t="s">
        <v>370</v>
      </c>
      <c r="C201" s="29" t="s">
        <v>371</v>
      </c>
      <c r="D201" s="30" t="s">
        <v>142</v>
      </c>
      <c r="E201" s="32">
        <v>1730</v>
      </c>
      <c r="F201" s="10"/>
      <c r="G201" s="10"/>
    </row>
    <row r="202" spans="1:7">
      <c r="A202" s="28">
        <f t="shared" si="3"/>
        <v>196</v>
      </c>
      <c r="B202" s="29" t="s">
        <v>372</v>
      </c>
      <c r="C202" s="29" t="s">
        <v>373</v>
      </c>
      <c r="D202" s="30" t="s">
        <v>56</v>
      </c>
      <c r="E202" s="32">
        <v>250</v>
      </c>
      <c r="F202" s="10"/>
      <c r="G202" s="10"/>
    </row>
    <row r="203" spans="1:7">
      <c r="A203" s="28">
        <f t="shared" si="3"/>
        <v>197</v>
      </c>
      <c r="B203" s="29" t="s">
        <v>374</v>
      </c>
      <c r="C203" s="29" t="s">
        <v>375</v>
      </c>
      <c r="D203" s="30" t="s">
        <v>14</v>
      </c>
      <c r="E203" s="32">
        <v>6000</v>
      </c>
      <c r="F203" s="10"/>
      <c r="G203" s="10"/>
    </row>
    <row r="204" spans="1:7">
      <c r="A204" s="28">
        <f t="shared" si="3"/>
        <v>198</v>
      </c>
      <c r="B204" s="29" t="s">
        <v>376</v>
      </c>
      <c r="C204" s="29" t="s">
        <v>377</v>
      </c>
      <c r="D204" s="30" t="s">
        <v>20</v>
      </c>
      <c r="E204" s="32">
        <v>120</v>
      </c>
      <c r="F204" s="10"/>
      <c r="G204" s="10"/>
    </row>
    <row r="205" spans="1:7">
      <c r="A205" s="28">
        <f t="shared" si="3"/>
        <v>199</v>
      </c>
      <c r="B205" s="29" t="s">
        <v>378</v>
      </c>
      <c r="C205" s="29" t="s">
        <v>379</v>
      </c>
      <c r="D205" s="30" t="s">
        <v>142</v>
      </c>
      <c r="E205" s="32">
        <v>120</v>
      </c>
      <c r="F205" s="10"/>
      <c r="G205" s="10"/>
    </row>
    <row r="206" spans="1:7">
      <c r="A206" s="28">
        <f t="shared" si="3"/>
        <v>200</v>
      </c>
      <c r="B206" s="29" t="s">
        <v>380</v>
      </c>
      <c r="C206" s="29" t="s">
        <v>381</v>
      </c>
      <c r="D206" s="30" t="s">
        <v>56</v>
      </c>
      <c r="E206" s="32">
        <v>700</v>
      </c>
      <c r="F206" s="10"/>
      <c r="G206" s="10"/>
    </row>
    <row r="207" spans="1:7">
      <c r="A207" s="28">
        <f t="shared" si="3"/>
        <v>201</v>
      </c>
      <c r="B207" s="29" t="s">
        <v>382</v>
      </c>
      <c r="C207" s="29" t="s">
        <v>383</v>
      </c>
      <c r="D207" s="30" t="s">
        <v>20</v>
      </c>
      <c r="E207" s="32">
        <v>80</v>
      </c>
      <c r="F207" s="10"/>
      <c r="G207" s="10"/>
    </row>
    <row r="208" spans="1:7">
      <c r="A208" s="28">
        <f t="shared" si="3"/>
        <v>202</v>
      </c>
      <c r="B208" s="29" t="s">
        <v>382</v>
      </c>
      <c r="C208" s="29" t="s">
        <v>384</v>
      </c>
      <c r="D208" s="30" t="s">
        <v>56</v>
      </c>
      <c r="E208" s="32">
        <v>300</v>
      </c>
      <c r="F208" s="10"/>
      <c r="G208" s="10"/>
    </row>
    <row r="209" spans="1:7">
      <c r="A209" s="28">
        <f t="shared" si="3"/>
        <v>203</v>
      </c>
      <c r="B209" s="29" t="s">
        <v>385</v>
      </c>
      <c r="C209" s="29" t="s">
        <v>386</v>
      </c>
      <c r="D209" s="30" t="s">
        <v>87</v>
      </c>
      <c r="E209" s="32">
        <v>50</v>
      </c>
      <c r="F209" s="10"/>
      <c r="G209" s="10"/>
    </row>
    <row r="210" spans="1:7">
      <c r="A210" s="28">
        <f t="shared" si="3"/>
        <v>204</v>
      </c>
      <c r="B210" s="29" t="s">
        <v>387</v>
      </c>
      <c r="C210" s="29" t="s">
        <v>388</v>
      </c>
      <c r="D210" s="30" t="s">
        <v>87</v>
      </c>
      <c r="E210" s="32">
        <v>180</v>
      </c>
      <c r="F210" s="10"/>
      <c r="G210" s="10"/>
    </row>
    <row r="211" spans="1:7">
      <c r="A211" s="28">
        <f t="shared" si="3"/>
        <v>205</v>
      </c>
      <c r="B211" s="29" t="s">
        <v>389</v>
      </c>
      <c r="C211" s="29" t="s">
        <v>390</v>
      </c>
      <c r="D211" s="30" t="s">
        <v>56</v>
      </c>
      <c r="E211" s="32">
        <v>500</v>
      </c>
      <c r="F211" s="10"/>
      <c r="G211" s="10"/>
    </row>
    <row r="212" spans="1:7">
      <c r="A212" s="28">
        <f t="shared" si="3"/>
        <v>206</v>
      </c>
      <c r="B212" s="29" t="s">
        <v>389</v>
      </c>
      <c r="C212" s="29" t="s">
        <v>391</v>
      </c>
      <c r="D212" s="30" t="s">
        <v>142</v>
      </c>
      <c r="E212" s="32">
        <v>50</v>
      </c>
      <c r="F212" s="10"/>
      <c r="G212" s="10"/>
    </row>
    <row r="213" spans="1:7">
      <c r="A213" s="28">
        <f t="shared" si="3"/>
        <v>207</v>
      </c>
      <c r="B213" s="29" t="s">
        <v>392</v>
      </c>
      <c r="C213" s="29" t="s">
        <v>393</v>
      </c>
      <c r="D213" s="30" t="s">
        <v>142</v>
      </c>
      <c r="E213" s="32">
        <v>540</v>
      </c>
      <c r="F213" s="10"/>
      <c r="G213" s="10"/>
    </row>
    <row r="214" spans="1:7">
      <c r="A214" s="28">
        <f t="shared" si="3"/>
        <v>208</v>
      </c>
      <c r="B214" s="29" t="s">
        <v>394</v>
      </c>
      <c r="C214" s="29" t="s">
        <v>395</v>
      </c>
      <c r="D214" s="30" t="s">
        <v>56</v>
      </c>
      <c r="E214" s="32">
        <v>1000</v>
      </c>
      <c r="F214" s="10"/>
      <c r="G214" s="10"/>
    </row>
    <row r="215" spans="1:7">
      <c r="A215" s="28">
        <f t="shared" si="3"/>
        <v>209</v>
      </c>
      <c r="B215" s="29" t="s">
        <v>396</v>
      </c>
      <c r="C215" s="29" t="s">
        <v>397</v>
      </c>
      <c r="D215" s="30" t="s">
        <v>142</v>
      </c>
      <c r="E215" s="32">
        <v>1100</v>
      </c>
      <c r="F215" s="10"/>
      <c r="G215" s="10"/>
    </row>
    <row r="216" spans="1:7">
      <c r="A216" s="28">
        <f t="shared" si="3"/>
        <v>210</v>
      </c>
      <c r="B216" s="29" t="s">
        <v>396</v>
      </c>
      <c r="C216" s="29" t="s">
        <v>398</v>
      </c>
      <c r="D216" s="30" t="s">
        <v>142</v>
      </c>
      <c r="E216" s="32">
        <v>300</v>
      </c>
      <c r="F216" s="10"/>
      <c r="G216" s="10"/>
    </row>
    <row r="217" spans="1:7">
      <c r="A217" s="28">
        <f t="shared" si="3"/>
        <v>211</v>
      </c>
      <c r="B217" s="29" t="s">
        <v>399</v>
      </c>
      <c r="C217" s="29" t="s">
        <v>400</v>
      </c>
      <c r="D217" s="30" t="s">
        <v>142</v>
      </c>
      <c r="E217" s="32">
        <v>4200</v>
      </c>
      <c r="F217" s="10"/>
      <c r="G217" s="10"/>
    </row>
    <row r="218" spans="1:7">
      <c r="A218" s="28">
        <f t="shared" si="3"/>
        <v>212</v>
      </c>
      <c r="B218" s="29" t="s">
        <v>401</v>
      </c>
      <c r="C218" s="29" t="s">
        <v>402</v>
      </c>
      <c r="D218" s="30" t="s">
        <v>142</v>
      </c>
      <c r="E218" s="32">
        <v>190</v>
      </c>
      <c r="F218" s="10"/>
      <c r="G218" s="10"/>
    </row>
    <row r="219" spans="1:7">
      <c r="A219" s="28">
        <f t="shared" si="3"/>
        <v>213</v>
      </c>
      <c r="B219" s="29" t="s">
        <v>401</v>
      </c>
      <c r="C219" s="29" t="s">
        <v>403</v>
      </c>
      <c r="D219" s="30" t="s">
        <v>56</v>
      </c>
      <c r="E219" s="32">
        <v>900</v>
      </c>
      <c r="F219" s="10"/>
      <c r="G219" s="10"/>
    </row>
    <row r="220" spans="1:7">
      <c r="A220" s="28">
        <f t="shared" si="3"/>
        <v>214</v>
      </c>
      <c r="B220" s="29" t="s">
        <v>404</v>
      </c>
      <c r="C220" s="29" t="s">
        <v>405</v>
      </c>
      <c r="D220" s="30" t="s">
        <v>142</v>
      </c>
      <c r="E220" s="32">
        <v>1300</v>
      </c>
      <c r="F220" s="10"/>
      <c r="G220" s="10"/>
    </row>
    <row r="221" spans="1:7">
      <c r="A221" s="28">
        <f t="shared" si="3"/>
        <v>215</v>
      </c>
      <c r="B221" s="34" t="s">
        <v>406</v>
      </c>
      <c r="C221" s="34" t="s">
        <v>407</v>
      </c>
      <c r="D221" s="30" t="s">
        <v>56</v>
      </c>
      <c r="E221" s="39">
        <v>100</v>
      </c>
      <c r="F221" s="10"/>
      <c r="G221" s="10"/>
    </row>
    <row r="222" spans="1:7">
      <c r="A222" s="28">
        <f t="shared" si="3"/>
        <v>216</v>
      </c>
      <c r="B222" s="29" t="s">
        <v>408</v>
      </c>
      <c r="C222" s="29" t="s">
        <v>409</v>
      </c>
      <c r="D222" s="30" t="s">
        <v>173</v>
      </c>
      <c r="E222" s="32">
        <v>30</v>
      </c>
      <c r="F222" s="10"/>
      <c r="G222" s="10"/>
    </row>
    <row r="223" spans="1:7">
      <c r="A223" s="28">
        <f t="shared" si="3"/>
        <v>217</v>
      </c>
      <c r="B223" s="29" t="s">
        <v>410</v>
      </c>
      <c r="C223" s="29" t="s">
        <v>411</v>
      </c>
      <c r="D223" s="30" t="s">
        <v>412</v>
      </c>
      <c r="E223" s="32">
        <v>30</v>
      </c>
      <c r="F223" s="10"/>
      <c r="G223" s="10"/>
    </row>
    <row r="224" spans="1:7">
      <c r="A224" s="28">
        <f t="shared" si="3"/>
        <v>218</v>
      </c>
      <c r="B224" s="29" t="s">
        <v>413</v>
      </c>
      <c r="C224" s="29" t="s">
        <v>414</v>
      </c>
      <c r="D224" s="30" t="s">
        <v>56</v>
      </c>
      <c r="E224" s="32">
        <v>1300</v>
      </c>
      <c r="F224" s="10"/>
      <c r="G224" s="10"/>
    </row>
    <row r="225" spans="1:9">
      <c r="A225" s="28">
        <f t="shared" si="3"/>
        <v>219</v>
      </c>
      <c r="B225" s="29" t="s">
        <v>415</v>
      </c>
      <c r="C225" s="29" t="s">
        <v>416</v>
      </c>
      <c r="D225" s="30" t="s">
        <v>87</v>
      </c>
      <c r="E225" s="32">
        <v>600</v>
      </c>
      <c r="F225" s="10"/>
      <c r="G225" s="10"/>
    </row>
    <row r="226" spans="1:9">
      <c r="A226" s="28">
        <f t="shared" si="3"/>
        <v>220</v>
      </c>
      <c r="B226" s="29" t="s">
        <v>417</v>
      </c>
      <c r="C226" s="29" t="s">
        <v>418</v>
      </c>
      <c r="D226" s="30" t="s">
        <v>56</v>
      </c>
      <c r="E226" s="32">
        <v>70</v>
      </c>
      <c r="F226" s="10"/>
      <c r="G226" s="10"/>
    </row>
    <row r="227" spans="1:9">
      <c r="A227" s="28">
        <f t="shared" si="3"/>
        <v>221</v>
      </c>
      <c r="B227" s="29" t="s">
        <v>417</v>
      </c>
      <c r="C227" s="29" t="s">
        <v>419</v>
      </c>
      <c r="D227" s="30" t="s">
        <v>142</v>
      </c>
      <c r="E227" s="32">
        <v>5000</v>
      </c>
      <c r="F227" s="10"/>
      <c r="G227" s="10"/>
    </row>
    <row r="228" spans="1:9">
      <c r="A228" s="28">
        <f t="shared" si="3"/>
        <v>222</v>
      </c>
      <c r="B228" s="29" t="s">
        <v>420</v>
      </c>
      <c r="C228" s="29" t="s">
        <v>421</v>
      </c>
      <c r="D228" s="30" t="s">
        <v>142</v>
      </c>
      <c r="E228" s="32">
        <v>500</v>
      </c>
      <c r="F228" s="10"/>
      <c r="G228" s="10"/>
    </row>
    <row r="229" spans="1:9">
      <c r="A229" s="28">
        <f t="shared" si="3"/>
        <v>223</v>
      </c>
      <c r="B229" s="29" t="s">
        <v>422</v>
      </c>
      <c r="C229" s="29" t="s">
        <v>423</v>
      </c>
      <c r="D229" s="30" t="s">
        <v>142</v>
      </c>
      <c r="E229" s="32">
        <v>30</v>
      </c>
      <c r="F229" s="10"/>
      <c r="G229" s="10"/>
    </row>
    <row r="230" spans="1:9">
      <c r="A230" s="28">
        <f t="shared" si="3"/>
        <v>224</v>
      </c>
      <c r="B230" s="29" t="s">
        <v>424</v>
      </c>
      <c r="C230" s="10" t="s">
        <v>425</v>
      </c>
      <c r="D230" s="30" t="s">
        <v>84</v>
      </c>
      <c r="E230" s="32">
        <v>240</v>
      </c>
      <c r="F230" s="10"/>
      <c r="G230" s="10"/>
    </row>
    <row r="231" spans="1:9" ht="21" customHeight="1">
      <c r="A231" s="28">
        <f t="shared" si="3"/>
        <v>225</v>
      </c>
      <c r="B231" s="29" t="s">
        <v>426</v>
      </c>
      <c r="C231" s="10" t="s">
        <v>427</v>
      </c>
      <c r="D231" s="30" t="s">
        <v>428</v>
      </c>
      <c r="E231" s="32">
        <v>60</v>
      </c>
      <c r="F231" s="10"/>
      <c r="G231" s="10"/>
    </row>
    <row r="232" spans="1:9">
      <c r="A232" s="28">
        <f t="shared" si="3"/>
        <v>226</v>
      </c>
      <c r="B232" s="29" t="s">
        <v>429</v>
      </c>
      <c r="C232" s="29" t="s">
        <v>430</v>
      </c>
      <c r="D232" s="30" t="s">
        <v>142</v>
      </c>
      <c r="E232" s="32">
        <v>10</v>
      </c>
      <c r="F232" s="10"/>
      <c r="G232" s="10"/>
    </row>
    <row r="233" spans="1:9">
      <c r="A233" s="40">
        <f t="shared" si="3"/>
        <v>227</v>
      </c>
      <c r="B233" s="34" t="s">
        <v>431</v>
      </c>
      <c r="C233" s="34" t="s">
        <v>432</v>
      </c>
      <c r="D233" s="30" t="s">
        <v>56</v>
      </c>
      <c r="E233" s="39">
        <v>100</v>
      </c>
      <c r="F233" s="10"/>
      <c r="G233" s="10"/>
    </row>
    <row r="234" spans="1:9">
      <c r="A234" s="40">
        <f t="shared" si="3"/>
        <v>228</v>
      </c>
      <c r="B234" s="34" t="s">
        <v>433</v>
      </c>
      <c r="C234" s="34" t="s">
        <v>434</v>
      </c>
      <c r="D234" s="37" t="s">
        <v>435</v>
      </c>
      <c r="E234" s="39">
        <v>100</v>
      </c>
      <c r="F234" s="10"/>
      <c r="G234" s="10"/>
    </row>
    <row r="235" spans="1:9">
      <c r="A235" s="40">
        <f t="shared" si="3"/>
        <v>229</v>
      </c>
      <c r="B235" s="29" t="s">
        <v>436</v>
      </c>
      <c r="C235" s="35" t="s">
        <v>437</v>
      </c>
      <c r="D235" s="30" t="s">
        <v>126</v>
      </c>
      <c r="E235" s="32">
        <v>6000</v>
      </c>
      <c r="F235" s="10"/>
      <c r="G235" s="10"/>
    </row>
    <row r="236" spans="1:9">
      <c r="A236" s="40">
        <f t="shared" si="3"/>
        <v>230</v>
      </c>
      <c r="B236" s="29" t="s">
        <v>438</v>
      </c>
      <c r="C236" s="29" t="s">
        <v>439</v>
      </c>
      <c r="D236" s="30" t="s">
        <v>20</v>
      </c>
      <c r="E236" s="32">
        <v>100</v>
      </c>
      <c r="F236" s="10"/>
      <c r="G236" s="10"/>
    </row>
    <row r="237" spans="1:9" ht="47.25">
      <c r="A237" s="40">
        <f t="shared" si="3"/>
        <v>231</v>
      </c>
      <c r="B237" s="34" t="s">
        <v>440</v>
      </c>
      <c r="C237" s="34" t="s">
        <v>441</v>
      </c>
      <c r="D237" s="37" t="s">
        <v>442</v>
      </c>
      <c r="E237" s="41">
        <v>50</v>
      </c>
      <c r="F237" s="10"/>
      <c r="G237" s="10"/>
    </row>
    <row r="239" spans="1:9">
      <c r="A239" s="63"/>
      <c r="B239" s="64" t="s">
        <v>740</v>
      </c>
      <c r="C239" s="66" t="s">
        <v>741</v>
      </c>
      <c r="D239" s="66"/>
      <c r="E239" s="66"/>
      <c r="F239" s="66"/>
      <c r="G239" s="66"/>
      <c r="H239" s="66"/>
      <c r="I239" s="66"/>
    </row>
    <row r="240" spans="1:9">
      <c r="A240" s="63"/>
      <c r="B240" s="64"/>
      <c r="C240" s="64"/>
      <c r="D240" s="70" t="s">
        <v>742</v>
      </c>
      <c r="E240" s="70"/>
      <c r="F240" s="65"/>
      <c r="G240" s="64"/>
    </row>
    <row r="241" spans="1:9">
      <c r="A241" s="25"/>
      <c r="B241" s="25"/>
      <c r="C241" s="26"/>
      <c r="D241" s="26"/>
      <c r="E241" s="26"/>
      <c r="F241" s="26"/>
      <c r="G241" s="26"/>
      <c r="H241" s="26"/>
      <c r="I241" s="26"/>
    </row>
  </sheetData>
  <sortState ref="A8:F454">
    <sortCondition ref="B8:B454"/>
  </sortState>
  <mergeCells count="3">
    <mergeCell ref="F1:G1"/>
    <mergeCell ref="D240:E240"/>
    <mergeCell ref="A2:G2"/>
  </mergeCells>
  <pageMargins left="0.55118110236220474" right="0.55118110236220474" top="0.59055118110236215" bottom="0.59055118110236215" header="0.51181102362204722" footer="0.51181102362204722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6"/>
  <sheetViews>
    <sheetView tabSelected="1" workbookViewId="0">
      <selection activeCell="C14" sqref="C14"/>
    </sheetView>
  </sheetViews>
  <sheetFormatPr defaultRowHeight="15.75"/>
  <cols>
    <col min="1" max="1" width="5.42578125" style="1" customWidth="1"/>
    <col min="2" max="2" width="11.28515625" style="1" customWidth="1"/>
    <col min="3" max="3" width="40.42578125" style="1" customWidth="1"/>
    <col min="4" max="4" width="16.42578125" style="1" customWidth="1"/>
    <col min="5" max="5" width="11.28515625" style="1" customWidth="1"/>
    <col min="6" max="6" width="22.28515625" style="1" customWidth="1"/>
    <col min="7" max="7" width="22.7109375" style="1" customWidth="1"/>
    <col min="8" max="8" width="9.140625" style="1"/>
    <col min="9" max="14" width="9.140625" style="13"/>
    <col min="15" max="16384" width="9.140625" style="1"/>
  </cols>
  <sheetData>
    <row r="1" spans="1:14">
      <c r="A1" s="25"/>
      <c r="B1" s="25"/>
      <c r="C1" s="26"/>
      <c r="D1" s="26"/>
      <c r="E1" s="26"/>
      <c r="F1" s="68" t="s">
        <v>10</v>
      </c>
      <c r="G1" s="68"/>
    </row>
    <row r="2" spans="1:14">
      <c r="A2" s="27" t="s">
        <v>9</v>
      </c>
      <c r="B2" s="27"/>
      <c r="C2" s="27"/>
      <c r="D2" s="27"/>
      <c r="E2" s="27"/>
      <c r="F2" s="27"/>
      <c r="G2" s="27"/>
      <c r="H2" s="26"/>
      <c r="I2" s="26"/>
    </row>
    <row r="3" spans="1:14">
      <c r="A3" s="23"/>
      <c r="B3" s="23"/>
      <c r="C3" s="23"/>
      <c r="D3" s="23"/>
      <c r="E3" s="23"/>
      <c r="F3" s="23"/>
      <c r="G3" s="23"/>
    </row>
    <row r="4" spans="1:14">
      <c r="A4" s="23"/>
      <c r="B4" s="23"/>
      <c r="C4" s="23"/>
      <c r="D4" s="23"/>
      <c r="E4" s="23"/>
      <c r="F4" s="23"/>
      <c r="G4" s="23"/>
    </row>
    <row r="5" spans="1:14">
      <c r="A5" s="14"/>
      <c r="B5" s="14"/>
      <c r="C5" s="14"/>
      <c r="D5" s="14"/>
      <c r="E5" s="14"/>
      <c r="F5" s="14"/>
      <c r="G5" s="14"/>
    </row>
    <row r="6" spans="1:14" ht="173.25">
      <c r="A6" s="2" t="s">
        <v>8</v>
      </c>
      <c r="B6" s="3" t="s">
        <v>0</v>
      </c>
      <c r="C6" s="15" t="s">
        <v>5</v>
      </c>
      <c r="D6" s="3" t="s">
        <v>1</v>
      </c>
      <c r="E6" s="3" t="s">
        <v>2</v>
      </c>
      <c r="F6" s="15" t="s">
        <v>3</v>
      </c>
      <c r="G6" s="15" t="s">
        <v>4</v>
      </c>
      <c r="K6" s="11"/>
      <c r="L6" s="12"/>
      <c r="M6" s="12"/>
    </row>
    <row r="7" spans="1:14" s="21" customFormat="1">
      <c r="A7" s="18">
        <v>1</v>
      </c>
      <c r="B7" s="19">
        <v>2</v>
      </c>
      <c r="C7" s="19">
        <v>3</v>
      </c>
      <c r="D7" s="19">
        <v>4</v>
      </c>
      <c r="E7" s="19">
        <v>5</v>
      </c>
      <c r="F7" s="20">
        <v>6</v>
      </c>
      <c r="G7" s="20">
        <v>7</v>
      </c>
      <c r="I7" s="22"/>
      <c r="J7" s="22"/>
      <c r="K7" s="22"/>
      <c r="L7" s="22"/>
      <c r="M7" s="22"/>
      <c r="N7" s="22"/>
    </row>
    <row r="8" spans="1:14">
      <c r="A8" s="6" t="s">
        <v>6</v>
      </c>
      <c r="B8" s="7"/>
      <c r="C8" s="7"/>
      <c r="D8" s="7"/>
      <c r="E8" s="7"/>
      <c r="F8" s="16"/>
      <c r="G8" s="17"/>
    </row>
    <row r="9" spans="1:14">
      <c r="A9" s="42">
        <v>1</v>
      </c>
      <c r="B9" s="43" t="s">
        <v>12</v>
      </c>
      <c r="C9" s="43" t="s">
        <v>443</v>
      </c>
      <c r="D9" s="44" t="s">
        <v>56</v>
      </c>
      <c r="E9" s="45">
        <v>300</v>
      </c>
      <c r="F9" s="9"/>
      <c r="G9" s="9"/>
    </row>
    <row r="10" spans="1:14">
      <c r="A10" s="43">
        <f>1+A9</f>
        <v>2</v>
      </c>
      <c r="B10" s="43" t="s">
        <v>444</v>
      </c>
      <c r="C10" s="43" t="s">
        <v>445</v>
      </c>
      <c r="D10" s="44" t="s">
        <v>22</v>
      </c>
      <c r="E10" s="45">
        <v>300</v>
      </c>
      <c r="F10" s="10"/>
      <c r="G10" s="10"/>
    </row>
    <row r="11" spans="1:14">
      <c r="A11" s="43">
        <f t="shared" ref="A11:A74" si="0">1+A10</f>
        <v>3</v>
      </c>
      <c r="B11" s="43" t="s">
        <v>28</v>
      </c>
      <c r="C11" s="43" t="s">
        <v>446</v>
      </c>
      <c r="D11" s="44" t="s">
        <v>56</v>
      </c>
      <c r="E11" s="45">
        <v>10000</v>
      </c>
      <c r="F11" s="10"/>
      <c r="G11" s="10"/>
    </row>
    <row r="12" spans="1:14">
      <c r="A12" s="43">
        <f t="shared" si="0"/>
        <v>4</v>
      </c>
      <c r="B12" s="43" t="s">
        <v>447</v>
      </c>
      <c r="C12" s="43" t="s">
        <v>448</v>
      </c>
      <c r="D12" s="44" t="s">
        <v>449</v>
      </c>
      <c r="E12" s="45">
        <v>70</v>
      </c>
      <c r="F12" s="10"/>
      <c r="G12" s="10"/>
    </row>
    <row r="13" spans="1:14">
      <c r="A13" s="43">
        <f t="shared" si="0"/>
        <v>5</v>
      </c>
      <c r="B13" s="46" t="s">
        <v>32</v>
      </c>
      <c r="C13" s="46" t="s">
        <v>450</v>
      </c>
      <c r="D13" s="47" t="s">
        <v>451</v>
      </c>
      <c r="E13" s="48">
        <v>100</v>
      </c>
      <c r="F13" s="10"/>
      <c r="G13" s="10"/>
    </row>
    <row r="14" spans="1:14">
      <c r="A14" s="43">
        <f t="shared" si="0"/>
        <v>6</v>
      </c>
      <c r="B14" s="43" t="s">
        <v>452</v>
      </c>
      <c r="C14" s="43" t="s">
        <v>453</v>
      </c>
      <c r="D14" s="44" t="s">
        <v>87</v>
      </c>
      <c r="E14" s="45">
        <v>200</v>
      </c>
      <c r="F14" s="10"/>
      <c r="G14" s="10"/>
    </row>
    <row r="15" spans="1:14">
      <c r="A15" s="43">
        <f t="shared" si="0"/>
        <v>7</v>
      </c>
      <c r="B15" s="43" t="s">
        <v>452</v>
      </c>
      <c r="C15" s="43" t="s">
        <v>453</v>
      </c>
      <c r="D15" s="44" t="s">
        <v>56</v>
      </c>
      <c r="E15" s="45">
        <v>50</v>
      </c>
      <c r="F15" s="10"/>
      <c r="G15" s="10"/>
    </row>
    <row r="16" spans="1:14">
      <c r="A16" s="43">
        <f t="shared" si="0"/>
        <v>8</v>
      </c>
      <c r="B16" s="46" t="s">
        <v>34</v>
      </c>
      <c r="C16" s="46" t="s">
        <v>454</v>
      </c>
      <c r="D16" s="47" t="s">
        <v>451</v>
      </c>
      <c r="E16" s="48">
        <v>100</v>
      </c>
      <c r="F16" s="10"/>
      <c r="G16" s="10"/>
    </row>
    <row r="17" spans="1:7">
      <c r="A17" s="43">
        <f t="shared" si="0"/>
        <v>9</v>
      </c>
      <c r="B17" s="43" t="s">
        <v>36</v>
      </c>
      <c r="C17" s="43" t="s">
        <v>455</v>
      </c>
      <c r="D17" s="44" t="s">
        <v>287</v>
      </c>
      <c r="E17" s="45">
        <v>50</v>
      </c>
      <c r="F17" s="10"/>
      <c r="G17" s="10"/>
    </row>
    <row r="18" spans="1:7">
      <c r="A18" s="43">
        <f t="shared" si="0"/>
        <v>10</v>
      </c>
      <c r="B18" s="43" t="s">
        <v>456</v>
      </c>
      <c r="C18" s="43" t="s">
        <v>457</v>
      </c>
      <c r="D18" s="44" t="s">
        <v>458</v>
      </c>
      <c r="E18" s="45">
        <v>60</v>
      </c>
      <c r="F18" s="10"/>
      <c r="G18" s="10"/>
    </row>
    <row r="19" spans="1:7">
      <c r="A19" s="43">
        <f t="shared" si="0"/>
        <v>11</v>
      </c>
      <c r="B19" s="43" t="s">
        <v>459</v>
      </c>
      <c r="C19" s="43" t="s">
        <v>460</v>
      </c>
      <c r="D19" s="44" t="s">
        <v>56</v>
      </c>
      <c r="E19" s="45">
        <v>200</v>
      </c>
      <c r="F19" s="10"/>
      <c r="G19" s="10"/>
    </row>
    <row r="20" spans="1:7">
      <c r="A20" s="43">
        <f t="shared" si="0"/>
        <v>12</v>
      </c>
      <c r="B20" s="43" t="s">
        <v>461</v>
      </c>
      <c r="C20" s="43" t="s">
        <v>462</v>
      </c>
      <c r="D20" s="44" t="s">
        <v>463</v>
      </c>
      <c r="E20" s="45">
        <v>50</v>
      </c>
      <c r="F20" s="10"/>
      <c r="G20" s="10"/>
    </row>
    <row r="21" spans="1:7">
      <c r="A21" s="43">
        <f t="shared" si="0"/>
        <v>13</v>
      </c>
      <c r="B21" s="43" t="s">
        <v>461</v>
      </c>
      <c r="C21" s="43" t="s">
        <v>464</v>
      </c>
      <c r="D21" s="44" t="s">
        <v>56</v>
      </c>
      <c r="E21" s="45">
        <v>100</v>
      </c>
      <c r="F21" s="10"/>
      <c r="G21" s="10"/>
    </row>
    <row r="22" spans="1:7">
      <c r="A22" s="43">
        <f t="shared" si="0"/>
        <v>14</v>
      </c>
      <c r="B22" s="43" t="s">
        <v>465</v>
      </c>
      <c r="C22" s="43" t="s">
        <v>466</v>
      </c>
      <c r="D22" s="44" t="s">
        <v>463</v>
      </c>
      <c r="E22" s="45">
        <v>100</v>
      </c>
      <c r="F22" s="10"/>
      <c r="G22" s="10"/>
    </row>
    <row r="23" spans="1:7">
      <c r="A23" s="43">
        <f t="shared" si="0"/>
        <v>15</v>
      </c>
      <c r="B23" s="43" t="s">
        <v>467</v>
      </c>
      <c r="C23" s="43" t="s">
        <v>468</v>
      </c>
      <c r="D23" s="44" t="s">
        <v>22</v>
      </c>
      <c r="E23" s="45">
        <v>200</v>
      </c>
      <c r="F23" s="10"/>
      <c r="G23" s="10"/>
    </row>
    <row r="24" spans="1:7">
      <c r="A24" s="43">
        <f t="shared" si="0"/>
        <v>16</v>
      </c>
      <c r="B24" s="43" t="s">
        <v>469</v>
      </c>
      <c r="C24" s="43" t="s">
        <v>470</v>
      </c>
      <c r="D24" s="44" t="s">
        <v>471</v>
      </c>
      <c r="E24" s="45">
        <v>900</v>
      </c>
      <c r="F24" s="10"/>
      <c r="G24" s="10"/>
    </row>
    <row r="25" spans="1:7">
      <c r="A25" s="43">
        <f t="shared" si="0"/>
        <v>17</v>
      </c>
      <c r="B25" s="43" t="s">
        <v>472</v>
      </c>
      <c r="C25" s="43" t="s">
        <v>473</v>
      </c>
      <c r="D25" s="44" t="s">
        <v>471</v>
      </c>
      <c r="E25" s="45">
        <v>900</v>
      </c>
      <c r="F25" s="10"/>
      <c r="G25" s="10"/>
    </row>
    <row r="26" spans="1:7">
      <c r="A26" s="43">
        <f t="shared" si="0"/>
        <v>18</v>
      </c>
      <c r="B26" s="43" t="s">
        <v>474</v>
      </c>
      <c r="C26" s="43" t="s">
        <v>475</v>
      </c>
      <c r="D26" s="44" t="s">
        <v>22</v>
      </c>
      <c r="E26" s="45">
        <v>300</v>
      </c>
      <c r="F26" s="10"/>
      <c r="G26" s="10"/>
    </row>
    <row r="27" spans="1:7">
      <c r="A27" s="43">
        <f t="shared" si="0"/>
        <v>19</v>
      </c>
      <c r="B27" s="43" t="s">
        <v>476</v>
      </c>
      <c r="C27" s="43" t="s">
        <v>477</v>
      </c>
      <c r="D27" s="44" t="s">
        <v>142</v>
      </c>
      <c r="E27" s="45">
        <v>100</v>
      </c>
      <c r="F27" s="10"/>
      <c r="G27" s="10"/>
    </row>
    <row r="28" spans="1:7" ht="47.25">
      <c r="A28" s="43">
        <f t="shared" si="0"/>
        <v>20</v>
      </c>
      <c r="B28" s="43" t="s">
        <v>478</v>
      </c>
      <c r="C28" s="49" t="s">
        <v>479</v>
      </c>
      <c r="D28" s="44" t="s">
        <v>56</v>
      </c>
      <c r="E28" s="45">
        <v>500</v>
      </c>
      <c r="F28" s="10"/>
      <c r="G28" s="10"/>
    </row>
    <row r="29" spans="1:7">
      <c r="A29" s="43">
        <f t="shared" si="0"/>
        <v>21</v>
      </c>
      <c r="B29" s="43" t="s">
        <v>478</v>
      </c>
      <c r="C29" s="43" t="s">
        <v>480</v>
      </c>
      <c r="D29" s="44" t="s">
        <v>87</v>
      </c>
      <c r="E29" s="45">
        <v>3500</v>
      </c>
      <c r="F29" s="10"/>
      <c r="G29" s="10"/>
    </row>
    <row r="30" spans="1:7" ht="31.5">
      <c r="A30" s="43">
        <f t="shared" si="0"/>
        <v>22</v>
      </c>
      <c r="B30" s="43" t="s">
        <v>478</v>
      </c>
      <c r="C30" s="43" t="s">
        <v>481</v>
      </c>
      <c r="D30" s="44" t="s">
        <v>22</v>
      </c>
      <c r="E30" s="45">
        <v>500</v>
      </c>
      <c r="F30" s="10"/>
      <c r="G30" s="10"/>
    </row>
    <row r="31" spans="1:7" ht="31.5">
      <c r="A31" s="43">
        <f t="shared" si="0"/>
        <v>23</v>
      </c>
      <c r="B31" s="43" t="s">
        <v>478</v>
      </c>
      <c r="C31" s="43" t="s">
        <v>482</v>
      </c>
      <c r="D31" s="44" t="s">
        <v>56</v>
      </c>
      <c r="E31" s="45">
        <v>900</v>
      </c>
      <c r="F31" s="10"/>
      <c r="G31" s="10"/>
    </row>
    <row r="32" spans="1:7" ht="47.25">
      <c r="A32" s="43">
        <f t="shared" si="0"/>
        <v>24</v>
      </c>
      <c r="B32" s="43" t="s">
        <v>478</v>
      </c>
      <c r="C32" s="43" t="s">
        <v>483</v>
      </c>
      <c r="D32" s="44" t="s">
        <v>87</v>
      </c>
      <c r="E32" s="45">
        <v>4000</v>
      </c>
      <c r="F32" s="10"/>
      <c r="G32" s="10"/>
    </row>
    <row r="33" spans="1:7" ht="63">
      <c r="A33" s="43">
        <f t="shared" si="0"/>
        <v>25</v>
      </c>
      <c r="B33" s="43" t="s">
        <v>484</v>
      </c>
      <c r="C33" s="43" t="s">
        <v>485</v>
      </c>
      <c r="D33" s="47" t="s">
        <v>142</v>
      </c>
      <c r="E33" s="45">
        <v>100</v>
      </c>
      <c r="F33" s="10"/>
      <c r="G33" s="10"/>
    </row>
    <row r="34" spans="1:7">
      <c r="A34" s="43">
        <f t="shared" si="0"/>
        <v>26</v>
      </c>
      <c r="B34" s="43" t="s">
        <v>486</v>
      </c>
      <c r="C34" s="43" t="s">
        <v>487</v>
      </c>
      <c r="D34" s="44" t="s">
        <v>87</v>
      </c>
      <c r="E34" s="45">
        <v>1000</v>
      </c>
      <c r="F34" s="10"/>
      <c r="G34" s="10"/>
    </row>
    <row r="35" spans="1:7">
      <c r="A35" s="43">
        <f t="shared" si="0"/>
        <v>27</v>
      </c>
      <c r="B35" s="43" t="s">
        <v>488</v>
      </c>
      <c r="C35" s="43" t="s">
        <v>489</v>
      </c>
      <c r="D35" s="44" t="s">
        <v>56</v>
      </c>
      <c r="E35" s="45">
        <v>3000</v>
      </c>
      <c r="F35" s="10"/>
      <c r="G35" s="10"/>
    </row>
    <row r="36" spans="1:7">
      <c r="A36" s="43">
        <f t="shared" si="0"/>
        <v>28</v>
      </c>
      <c r="B36" s="43" t="s">
        <v>490</v>
      </c>
      <c r="C36" s="43" t="s">
        <v>491</v>
      </c>
      <c r="D36" s="44" t="s">
        <v>56</v>
      </c>
      <c r="E36" s="45">
        <v>8000</v>
      </c>
      <c r="F36" s="10"/>
      <c r="G36" s="10"/>
    </row>
    <row r="37" spans="1:7">
      <c r="A37" s="43">
        <f t="shared" si="0"/>
        <v>29</v>
      </c>
      <c r="B37" s="43" t="s">
        <v>492</v>
      </c>
      <c r="C37" s="43" t="s">
        <v>493</v>
      </c>
      <c r="D37" s="44" t="s">
        <v>56</v>
      </c>
      <c r="E37" s="45">
        <v>3000</v>
      </c>
      <c r="F37" s="10"/>
      <c r="G37" s="10"/>
    </row>
    <row r="38" spans="1:7">
      <c r="A38" s="43">
        <f t="shared" si="0"/>
        <v>30</v>
      </c>
      <c r="B38" s="43" t="s">
        <v>492</v>
      </c>
      <c r="C38" s="43" t="s">
        <v>494</v>
      </c>
      <c r="D38" s="44" t="s">
        <v>56</v>
      </c>
      <c r="E38" s="45">
        <v>200</v>
      </c>
      <c r="F38" s="10"/>
      <c r="G38" s="10"/>
    </row>
    <row r="39" spans="1:7">
      <c r="A39" s="43">
        <f t="shared" si="0"/>
        <v>31</v>
      </c>
      <c r="B39" s="43" t="s">
        <v>103</v>
      </c>
      <c r="C39" s="43" t="s">
        <v>495</v>
      </c>
      <c r="D39" s="44" t="s">
        <v>496</v>
      </c>
      <c r="E39" s="45">
        <v>10</v>
      </c>
      <c r="F39" s="10"/>
      <c r="G39" s="10"/>
    </row>
    <row r="40" spans="1:7" ht="63">
      <c r="A40" s="43">
        <f t="shared" si="0"/>
        <v>32</v>
      </c>
      <c r="B40" s="46" t="s">
        <v>497</v>
      </c>
      <c r="C40" s="50" t="s">
        <v>498</v>
      </c>
      <c r="D40" s="4" t="s">
        <v>499</v>
      </c>
      <c r="E40" s="48">
        <v>2</v>
      </c>
      <c r="F40" s="10"/>
      <c r="G40" s="10"/>
    </row>
    <row r="41" spans="1:7">
      <c r="A41" s="43">
        <f t="shared" si="0"/>
        <v>33</v>
      </c>
      <c r="B41" s="43" t="s">
        <v>500</v>
      </c>
      <c r="C41" s="43" t="s">
        <v>501</v>
      </c>
      <c r="D41" s="44" t="s">
        <v>142</v>
      </c>
      <c r="E41" s="45">
        <v>1500</v>
      </c>
      <c r="F41" s="10"/>
      <c r="G41" s="10"/>
    </row>
    <row r="42" spans="1:7">
      <c r="A42" s="43">
        <f t="shared" si="0"/>
        <v>34</v>
      </c>
      <c r="B42" s="43" t="s">
        <v>502</v>
      </c>
      <c r="C42" s="43" t="s">
        <v>503</v>
      </c>
      <c r="D42" s="44" t="s">
        <v>504</v>
      </c>
      <c r="E42" s="45">
        <v>10</v>
      </c>
      <c r="F42" s="10"/>
      <c r="G42" s="10"/>
    </row>
    <row r="43" spans="1:7">
      <c r="A43" s="43">
        <f t="shared" si="0"/>
        <v>35</v>
      </c>
      <c r="B43" s="43" t="s">
        <v>505</v>
      </c>
      <c r="C43" s="43" t="s">
        <v>506</v>
      </c>
      <c r="D43" s="44" t="s">
        <v>56</v>
      </c>
      <c r="E43" s="45">
        <v>500</v>
      </c>
      <c r="F43" s="10"/>
      <c r="G43" s="10"/>
    </row>
    <row r="44" spans="1:7">
      <c r="A44" s="43">
        <f t="shared" si="0"/>
        <v>36</v>
      </c>
      <c r="B44" s="46" t="s">
        <v>507</v>
      </c>
      <c r="C44" s="46" t="s">
        <v>508</v>
      </c>
      <c r="D44" s="47" t="s">
        <v>56</v>
      </c>
      <c r="E44" s="48">
        <v>100</v>
      </c>
      <c r="F44" s="10"/>
      <c r="G44" s="10"/>
    </row>
    <row r="45" spans="1:7">
      <c r="A45" s="43">
        <f t="shared" si="0"/>
        <v>37</v>
      </c>
      <c r="B45" s="43" t="s">
        <v>509</v>
      </c>
      <c r="C45" s="43" t="s">
        <v>510</v>
      </c>
      <c r="D45" s="44" t="s">
        <v>126</v>
      </c>
      <c r="E45" s="45">
        <v>50</v>
      </c>
      <c r="F45" s="10"/>
      <c r="G45" s="10"/>
    </row>
    <row r="46" spans="1:7">
      <c r="A46" s="43">
        <f t="shared" si="0"/>
        <v>38</v>
      </c>
      <c r="B46" s="43" t="s">
        <v>509</v>
      </c>
      <c r="C46" s="43" t="s">
        <v>511</v>
      </c>
      <c r="D46" s="44" t="s">
        <v>126</v>
      </c>
      <c r="E46" s="45">
        <v>50</v>
      </c>
      <c r="F46" s="10"/>
      <c r="G46" s="10"/>
    </row>
    <row r="47" spans="1:7">
      <c r="A47" s="43">
        <f t="shared" si="0"/>
        <v>39</v>
      </c>
      <c r="B47" s="43" t="s">
        <v>157</v>
      </c>
      <c r="C47" s="43" t="s">
        <v>512</v>
      </c>
      <c r="D47" s="44" t="s">
        <v>142</v>
      </c>
      <c r="E47" s="45">
        <v>300</v>
      </c>
      <c r="F47" s="10"/>
      <c r="G47" s="10"/>
    </row>
    <row r="48" spans="1:7">
      <c r="A48" s="43">
        <f t="shared" si="0"/>
        <v>40</v>
      </c>
      <c r="B48" s="43" t="s">
        <v>513</v>
      </c>
      <c r="C48" s="43" t="s">
        <v>514</v>
      </c>
      <c r="D48" s="44" t="s">
        <v>56</v>
      </c>
      <c r="E48" s="45">
        <v>100</v>
      </c>
      <c r="F48" s="10"/>
      <c r="G48" s="10"/>
    </row>
    <row r="49" spans="1:7">
      <c r="A49" s="43">
        <f t="shared" si="0"/>
        <v>41</v>
      </c>
      <c r="B49" s="43" t="s">
        <v>515</v>
      </c>
      <c r="C49" s="43" t="s">
        <v>516</v>
      </c>
      <c r="D49" s="44" t="s">
        <v>238</v>
      </c>
      <c r="E49" s="45">
        <v>70</v>
      </c>
      <c r="F49" s="10"/>
      <c r="G49" s="10"/>
    </row>
    <row r="50" spans="1:7">
      <c r="A50" s="43">
        <f t="shared" si="0"/>
        <v>42</v>
      </c>
      <c r="B50" s="43" t="s">
        <v>517</v>
      </c>
      <c r="C50" s="43" t="s">
        <v>518</v>
      </c>
      <c r="D50" s="44" t="s">
        <v>22</v>
      </c>
      <c r="E50" s="45">
        <v>600</v>
      </c>
      <c r="F50" s="10"/>
      <c r="G50" s="10"/>
    </row>
    <row r="51" spans="1:7">
      <c r="A51" s="43">
        <f t="shared" si="0"/>
        <v>43</v>
      </c>
      <c r="B51" s="43" t="s">
        <v>517</v>
      </c>
      <c r="C51" s="43" t="s">
        <v>519</v>
      </c>
      <c r="D51" s="44" t="s">
        <v>520</v>
      </c>
      <c r="E51" s="45">
        <v>10</v>
      </c>
      <c r="F51" s="10"/>
      <c r="G51" s="10"/>
    </row>
    <row r="52" spans="1:7">
      <c r="A52" s="43">
        <f t="shared" si="0"/>
        <v>44</v>
      </c>
      <c r="B52" s="43" t="s">
        <v>220</v>
      </c>
      <c r="C52" s="43" t="s">
        <v>521</v>
      </c>
      <c r="D52" s="44" t="s">
        <v>56</v>
      </c>
      <c r="E52" s="45">
        <v>50</v>
      </c>
      <c r="F52" s="10"/>
      <c r="G52" s="10"/>
    </row>
    <row r="53" spans="1:7">
      <c r="A53" s="43">
        <f t="shared" si="0"/>
        <v>45</v>
      </c>
      <c r="B53" s="43" t="s">
        <v>522</v>
      </c>
      <c r="C53" s="43" t="s">
        <v>523</v>
      </c>
      <c r="D53" s="44" t="s">
        <v>56</v>
      </c>
      <c r="E53" s="45">
        <v>30</v>
      </c>
      <c r="F53" s="10"/>
      <c r="G53" s="10"/>
    </row>
    <row r="54" spans="1:7">
      <c r="A54" s="43">
        <f t="shared" si="0"/>
        <v>46</v>
      </c>
      <c r="B54" s="43" t="s">
        <v>524</v>
      </c>
      <c r="C54" s="43" t="s">
        <v>525</v>
      </c>
      <c r="D54" s="44" t="s">
        <v>526</v>
      </c>
      <c r="E54" s="45">
        <v>10</v>
      </c>
      <c r="F54" s="10"/>
      <c r="G54" s="10"/>
    </row>
    <row r="55" spans="1:7">
      <c r="A55" s="43">
        <f t="shared" si="0"/>
        <v>47</v>
      </c>
      <c r="B55" s="43" t="s">
        <v>527</v>
      </c>
      <c r="C55" s="43" t="s">
        <v>528</v>
      </c>
      <c r="D55" s="44" t="s">
        <v>238</v>
      </c>
      <c r="E55" s="45">
        <v>10</v>
      </c>
      <c r="F55" s="10"/>
      <c r="G55" s="10"/>
    </row>
    <row r="56" spans="1:7">
      <c r="A56" s="43">
        <f t="shared" si="0"/>
        <v>48</v>
      </c>
      <c r="B56" s="43" t="s">
        <v>529</v>
      </c>
      <c r="C56" s="43" t="s">
        <v>530</v>
      </c>
      <c r="D56" s="44" t="s">
        <v>238</v>
      </c>
      <c r="E56" s="45">
        <v>150</v>
      </c>
      <c r="F56" s="10"/>
      <c r="G56" s="10"/>
    </row>
    <row r="57" spans="1:7">
      <c r="A57" s="43">
        <f t="shared" si="0"/>
        <v>49</v>
      </c>
      <c r="B57" s="43" t="s">
        <v>531</v>
      </c>
      <c r="C57" s="43" t="s">
        <v>532</v>
      </c>
      <c r="D57" s="44" t="s">
        <v>238</v>
      </c>
      <c r="E57" s="45">
        <v>5</v>
      </c>
      <c r="F57" s="10"/>
      <c r="G57" s="10"/>
    </row>
    <row r="58" spans="1:7">
      <c r="A58" s="43">
        <f t="shared" si="0"/>
        <v>50</v>
      </c>
      <c r="B58" s="43" t="s">
        <v>533</v>
      </c>
      <c r="C58" s="43" t="s">
        <v>534</v>
      </c>
      <c r="D58" s="44" t="s">
        <v>238</v>
      </c>
      <c r="E58" s="45">
        <v>10</v>
      </c>
      <c r="F58" s="10"/>
      <c r="G58" s="10"/>
    </row>
    <row r="59" spans="1:7">
      <c r="A59" s="43">
        <f t="shared" si="0"/>
        <v>51</v>
      </c>
      <c r="B59" s="43" t="s">
        <v>535</v>
      </c>
      <c r="C59" s="43" t="s">
        <v>536</v>
      </c>
      <c r="D59" s="44" t="s">
        <v>238</v>
      </c>
      <c r="E59" s="45">
        <v>50</v>
      </c>
      <c r="F59" s="10"/>
      <c r="G59" s="10"/>
    </row>
    <row r="60" spans="1:7">
      <c r="A60" s="43">
        <f t="shared" si="0"/>
        <v>52</v>
      </c>
      <c r="B60" s="43" t="s">
        <v>537</v>
      </c>
      <c r="C60" s="43" t="s">
        <v>538</v>
      </c>
      <c r="D60" s="44" t="s">
        <v>238</v>
      </c>
      <c r="E60" s="45">
        <v>5</v>
      </c>
      <c r="F60" s="10"/>
      <c r="G60" s="10"/>
    </row>
    <row r="61" spans="1:7">
      <c r="A61" s="43">
        <f t="shared" si="0"/>
        <v>53</v>
      </c>
      <c r="B61" s="43" t="s">
        <v>539</v>
      </c>
      <c r="C61" s="43" t="s">
        <v>540</v>
      </c>
      <c r="D61" s="44" t="s">
        <v>238</v>
      </c>
      <c r="E61" s="45">
        <v>10</v>
      </c>
      <c r="F61" s="10"/>
      <c r="G61" s="10"/>
    </row>
    <row r="62" spans="1:7" ht="31.5">
      <c r="A62" s="43">
        <f t="shared" si="0"/>
        <v>54</v>
      </c>
      <c r="B62" s="43" t="s">
        <v>541</v>
      </c>
      <c r="C62" s="43" t="s">
        <v>542</v>
      </c>
      <c r="D62" s="44" t="s">
        <v>173</v>
      </c>
      <c r="E62" s="45">
        <v>10</v>
      </c>
      <c r="F62" s="10"/>
      <c r="G62" s="10"/>
    </row>
    <row r="63" spans="1:7" ht="31.5">
      <c r="A63" s="43">
        <f t="shared" si="0"/>
        <v>55</v>
      </c>
      <c r="B63" s="43" t="s">
        <v>543</v>
      </c>
      <c r="C63" s="43" t="s">
        <v>544</v>
      </c>
      <c r="D63" s="44" t="s">
        <v>238</v>
      </c>
      <c r="E63" s="45">
        <v>10</v>
      </c>
      <c r="F63" s="10"/>
      <c r="G63" s="10"/>
    </row>
    <row r="64" spans="1:7">
      <c r="A64" s="43">
        <f t="shared" si="0"/>
        <v>56</v>
      </c>
      <c r="B64" s="46" t="s">
        <v>545</v>
      </c>
      <c r="C64" s="46" t="s">
        <v>546</v>
      </c>
      <c r="D64" s="47" t="s">
        <v>547</v>
      </c>
      <c r="E64" s="48">
        <v>20</v>
      </c>
      <c r="F64" s="10"/>
      <c r="G64" s="10"/>
    </row>
    <row r="65" spans="1:7">
      <c r="A65" s="43">
        <f t="shared" si="0"/>
        <v>57</v>
      </c>
      <c r="B65" s="43" t="s">
        <v>548</v>
      </c>
      <c r="C65" s="43" t="s">
        <v>549</v>
      </c>
      <c r="D65" s="44" t="s">
        <v>142</v>
      </c>
      <c r="E65" s="45">
        <v>500</v>
      </c>
      <c r="F65" s="10"/>
      <c r="G65" s="10"/>
    </row>
    <row r="66" spans="1:7">
      <c r="A66" s="43">
        <f t="shared" si="0"/>
        <v>58</v>
      </c>
      <c r="B66" s="43" t="s">
        <v>550</v>
      </c>
      <c r="C66" s="43" t="s">
        <v>551</v>
      </c>
      <c r="D66" s="44" t="s">
        <v>22</v>
      </c>
      <c r="E66" s="45">
        <v>1700</v>
      </c>
      <c r="F66" s="10"/>
      <c r="G66" s="10"/>
    </row>
    <row r="67" spans="1:7">
      <c r="A67" s="43">
        <f t="shared" si="0"/>
        <v>59</v>
      </c>
      <c r="B67" s="43" t="s">
        <v>552</v>
      </c>
      <c r="C67" s="51" t="s">
        <v>553</v>
      </c>
      <c r="D67" s="44" t="s">
        <v>56</v>
      </c>
      <c r="E67" s="45">
        <v>1700</v>
      </c>
      <c r="F67" s="10"/>
      <c r="G67" s="10"/>
    </row>
    <row r="68" spans="1:7">
      <c r="A68" s="43">
        <f t="shared" si="0"/>
        <v>60</v>
      </c>
      <c r="B68" s="43" t="s">
        <v>554</v>
      </c>
      <c r="C68" s="43" t="s">
        <v>555</v>
      </c>
      <c r="D68" s="44" t="s">
        <v>56</v>
      </c>
      <c r="E68" s="45">
        <v>100</v>
      </c>
      <c r="F68" s="10"/>
      <c r="G68" s="10"/>
    </row>
    <row r="69" spans="1:7">
      <c r="A69" s="43">
        <f t="shared" si="0"/>
        <v>61</v>
      </c>
      <c r="B69" s="43" t="s">
        <v>556</v>
      </c>
      <c r="C69" s="43" t="s">
        <v>557</v>
      </c>
      <c r="D69" s="44" t="s">
        <v>558</v>
      </c>
      <c r="E69" s="45">
        <v>50</v>
      </c>
      <c r="F69" s="10"/>
      <c r="G69" s="10"/>
    </row>
    <row r="70" spans="1:7">
      <c r="A70" s="43">
        <f t="shared" si="0"/>
        <v>62</v>
      </c>
      <c r="B70" s="43" t="s">
        <v>559</v>
      </c>
      <c r="C70" s="43" t="s">
        <v>560</v>
      </c>
      <c r="D70" s="44" t="s">
        <v>142</v>
      </c>
      <c r="E70" s="45">
        <v>1000</v>
      </c>
      <c r="F70" s="10"/>
      <c r="G70" s="10"/>
    </row>
    <row r="71" spans="1:7">
      <c r="A71" s="43">
        <f t="shared" si="0"/>
        <v>63</v>
      </c>
      <c r="B71" s="43" t="s">
        <v>561</v>
      </c>
      <c r="C71" s="43" t="s">
        <v>562</v>
      </c>
      <c r="D71" s="44" t="s">
        <v>56</v>
      </c>
      <c r="E71" s="45">
        <v>50</v>
      </c>
      <c r="F71" s="10"/>
      <c r="G71" s="10"/>
    </row>
    <row r="72" spans="1:7">
      <c r="A72" s="43">
        <f t="shared" si="0"/>
        <v>64</v>
      </c>
      <c r="B72" s="43" t="s">
        <v>563</v>
      </c>
      <c r="C72" s="43" t="s">
        <v>564</v>
      </c>
      <c r="D72" s="44" t="s">
        <v>22</v>
      </c>
      <c r="E72" s="45">
        <v>100</v>
      </c>
      <c r="F72" s="10"/>
      <c r="G72" s="10"/>
    </row>
    <row r="73" spans="1:7">
      <c r="A73" s="43">
        <f t="shared" si="0"/>
        <v>65</v>
      </c>
      <c r="B73" s="43" t="s">
        <v>565</v>
      </c>
      <c r="C73" s="43" t="s">
        <v>566</v>
      </c>
      <c r="D73" s="44" t="s">
        <v>458</v>
      </c>
      <c r="E73" s="45">
        <v>500</v>
      </c>
      <c r="F73" s="10"/>
      <c r="G73" s="10"/>
    </row>
    <row r="74" spans="1:7">
      <c r="A74" s="43">
        <f t="shared" si="0"/>
        <v>66</v>
      </c>
      <c r="B74" s="43" t="s">
        <v>567</v>
      </c>
      <c r="C74" s="43" t="s">
        <v>568</v>
      </c>
      <c r="D74" s="44" t="s">
        <v>56</v>
      </c>
      <c r="E74" s="45">
        <v>300</v>
      </c>
      <c r="F74" s="10"/>
      <c r="G74" s="10"/>
    </row>
    <row r="75" spans="1:7">
      <c r="A75" s="43">
        <f t="shared" ref="A75:A138" si="1">1+A74</f>
        <v>67</v>
      </c>
      <c r="B75" s="43" t="s">
        <v>569</v>
      </c>
      <c r="C75" s="43" t="s">
        <v>570</v>
      </c>
      <c r="D75" s="44" t="s">
        <v>558</v>
      </c>
      <c r="E75" s="45">
        <v>200</v>
      </c>
      <c r="F75" s="10"/>
      <c r="G75" s="10"/>
    </row>
    <row r="76" spans="1:7">
      <c r="A76" s="43">
        <f t="shared" si="1"/>
        <v>68</v>
      </c>
      <c r="B76" s="43" t="s">
        <v>569</v>
      </c>
      <c r="C76" s="43" t="s">
        <v>571</v>
      </c>
      <c r="D76" s="44" t="s">
        <v>558</v>
      </c>
      <c r="E76" s="45">
        <v>200</v>
      </c>
      <c r="F76" s="10"/>
      <c r="G76" s="10"/>
    </row>
    <row r="77" spans="1:7" ht="31.5">
      <c r="A77" s="43">
        <f t="shared" si="1"/>
        <v>69</v>
      </c>
      <c r="B77" s="43" t="s">
        <v>259</v>
      </c>
      <c r="C77" s="43" t="s">
        <v>572</v>
      </c>
      <c r="D77" s="44" t="s">
        <v>573</v>
      </c>
      <c r="E77" s="45">
        <v>10</v>
      </c>
      <c r="F77" s="10"/>
      <c r="G77" s="10"/>
    </row>
    <row r="78" spans="1:7" ht="31.5">
      <c r="A78" s="43">
        <f t="shared" si="1"/>
        <v>70</v>
      </c>
      <c r="B78" s="43" t="s">
        <v>259</v>
      </c>
      <c r="C78" s="43" t="s">
        <v>574</v>
      </c>
      <c r="D78" s="44" t="s">
        <v>573</v>
      </c>
      <c r="E78" s="45">
        <v>10</v>
      </c>
      <c r="F78" s="10"/>
      <c r="G78" s="10"/>
    </row>
    <row r="79" spans="1:7" ht="31.5">
      <c r="A79" s="43">
        <f t="shared" si="1"/>
        <v>71</v>
      </c>
      <c r="B79" s="43" t="s">
        <v>259</v>
      </c>
      <c r="C79" s="43" t="s">
        <v>575</v>
      </c>
      <c r="D79" s="44" t="s">
        <v>56</v>
      </c>
      <c r="E79" s="45">
        <v>500</v>
      </c>
      <c r="F79" s="10"/>
      <c r="G79" s="10"/>
    </row>
    <row r="80" spans="1:7">
      <c r="A80" s="43">
        <f t="shared" si="1"/>
        <v>72</v>
      </c>
      <c r="B80" s="43" t="s">
        <v>576</v>
      </c>
      <c r="C80" s="43" t="s">
        <v>577</v>
      </c>
      <c r="D80" s="44" t="s">
        <v>458</v>
      </c>
      <c r="E80" s="45">
        <v>1000</v>
      </c>
      <c r="F80" s="10"/>
      <c r="G80" s="10"/>
    </row>
    <row r="81" spans="1:7">
      <c r="A81" s="43">
        <f t="shared" si="1"/>
        <v>73</v>
      </c>
      <c r="B81" s="43" t="s">
        <v>578</v>
      </c>
      <c r="C81" s="52" t="s">
        <v>579</v>
      </c>
      <c r="D81" s="5" t="s">
        <v>56</v>
      </c>
      <c r="E81" s="45">
        <v>50</v>
      </c>
      <c r="F81" s="10"/>
      <c r="G81" s="10"/>
    </row>
    <row r="82" spans="1:7">
      <c r="A82" s="43">
        <f t="shared" si="1"/>
        <v>74</v>
      </c>
      <c r="B82" s="43" t="s">
        <v>580</v>
      </c>
      <c r="C82" s="43" t="s">
        <v>581</v>
      </c>
      <c r="D82" s="44" t="s">
        <v>582</v>
      </c>
      <c r="E82" s="45">
        <v>50</v>
      </c>
      <c r="F82" s="10"/>
      <c r="G82" s="10"/>
    </row>
    <row r="83" spans="1:7">
      <c r="A83" s="43">
        <f t="shared" si="1"/>
        <v>75</v>
      </c>
      <c r="B83" s="43" t="s">
        <v>262</v>
      </c>
      <c r="C83" s="43" t="s">
        <v>583</v>
      </c>
      <c r="D83" s="44" t="s">
        <v>573</v>
      </c>
      <c r="E83" s="45">
        <v>100</v>
      </c>
      <c r="F83" s="10"/>
      <c r="G83" s="10"/>
    </row>
    <row r="84" spans="1:7">
      <c r="A84" s="43">
        <f t="shared" si="1"/>
        <v>76</v>
      </c>
      <c r="B84" s="43" t="s">
        <v>262</v>
      </c>
      <c r="C84" s="43" t="s">
        <v>584</v>
      </c>
      <c r="D84" s="44" t="s">
        <v>573</v>
      </c>
      <c r="E84" s="45">
        <v>80</v>
      </c>
      <c r="F84" s="10"/>
      <c r="G84" s="10"/>
    </row>
    <row r="85" spans="1:7">
      <c r="A85" s="43">
        <f t="shared" si="1"/>
        <v>77</v>
      </c>
      <c r="B85" s="43" t="s">
        <v>262</v>
      </c>
      <c r="C85" s="43" t="s">
        <v>585</v>
      </c>
      <c r="D85" s="44" t="s">
        <v>56</v>
      </c>
      <c r="E85" s="45">
        <v>200</v>
      </c>
      <c r="F85" s="10"/>
      <c r="G85" s="10"/>
    </row>
    <row r="86" spans="1:7" ht="31.5">
      <c r="A86" s="43">
        <f t="shared" si="1"/>
        <v>78</v>
      </c>
      <c r="B86" s="43" t="s">
        <v>281</v>
      </c>
      <c r="C86" s="43" t="s">
        <v>586</v>
      </c>
      <c r="D86" s="44" t="s">
        <v>56</v>
      </c>
      <c r="E86" s="45">
        <v>100</v>
      </c>
      <c r="F86" s="10"/>
      <c r="G86" s="10"/>
    </row>
    <row r="87" spans="1:7" ht="31.5">
      <c r="A87" s="43">
        <f t="shared" si="1"/>
        <v>79</v>
      </c>
      <c r="B87" s="43" t="s">
        <v>281</v>
      </c>
      <c r="C87" s="43" t="s">
        <v>587</v>
      </c>
      <c r="D87" s="44" t="s">
        <v>56</v>
      </c>
      <c r="E87" s="45">
        <v>100</v>
      </c>
      <c r="F87" s="10"/>
      <c r="G87" s="10"/>
    </row>
    <row r="88" spans="1:7">
      <c r="A88" s="43">
        <f t="shared" si="1"/>
        <v>80</v>
      </c>
      <c r="B88" s="43" t="s">
        <v>588</v>
      </c>
      <c r="C88" s="43" t="s">
        <v>589</v>
      </c>
      <c r="D88" s="44" t="s">
        <v>590</v>
      </c>
      <c r="E88" s="45">
        <v>10</v>
      </c>
      <c r="F88" s="10"/>
      <c r="G88" s="10"/>
    </row>
    <row r="89" spans="1:7">
      <c r="A89" s="43">
        <f t="shared" si="1"/>
        <v>81</v>
      </c>
      <c r="B89" s="46" t="s">
        <v>588</v>
      </c>
      <c r="C89" s="46" t="s">
        <v>591</v>
      </c>
      <c r="D89" s="47" t="s">
        <v>592</v>
      </c>
      <c r="E89" s="48">
        <v>100</v>
      </c>
      <c r="F89" s="10"/>
      <c r="G89" s="10"/>
    </row>
    <row r="90" spans="1:7">
      <c r="A90" s="43">
        <f t="shared" si="1"/>
        <v>82</v>
      </c>
      <c r="B90" s="43" t="s">
        <v>290</v>
      </c>
      <c r="C90" s="43" t="s">
        <v>593</v>
      </c>
      <c r="D90" s="44" t="s">
        <v>463</v>
      </c>
      <c r="E90" s="45">
        <v>15</v>
      </c>
      <c r="F90" s="10"/>
      <c r="G90" s="10"/>
    </row>
    <row r="91" spans="1:7">
      <c r="A91" s="43">
        <f t="shared" si="1"/>
        <v>83</v>
      </c>
      <c r="B91" s="43" t="s">
        <v>290</v>
      </c>
      <c r="C91" s="43" t="s">
        <v>594</v>
      </c>
      <c r="D91" s="44" t="s">
        <v>463</v>
      </c>
      <c r="E91" s="45">
        <v>15</v>
      </c>
      <c r="F91" s="10"/>
      <c r="G91" s="10"/>
    </row>
    <row r="92" spans="1:7">
      <c r="A92" s="43">
        <f t="shared" si="1"/>
        <v>84</v>
      </c>
      <c r="B92" s="43" t="s">
        <v>290</v>
      </c>
      <c r="C92" s="43" t="s">
        <v>595</v>
      </c>
      <c r="D92" s="44" t="s">
        <v>22</v>
      </c>
      <c r="E92" s="45">
        <v>300</v>
      </c>
      <c r="F92" s="10"/>
      <c r="G92" s="10"/>
    </row>
    <row r="93" spans="1:7">
      <c r="A93" s="43">
        <f t="shared" si="1"/>
        <v>85</v>
      </c>
      <c r="B93" s="46" t="s">
        <v>596</v>
      </c>
      <c r="C93" s="46" t="s">
        <v>597</v>
      </c>
      <c r="D93" s="47" t="s">
        <v>87</v>
      </c>
      <c r="E93" s="48">
        <v>50</v>
      </c>
      <c r="F93" s="10"/>
      <c r="G93" s="10"/>
    </row>
    <row r="94" spans="1:7">
      <c r="A94" s="43">
        <f t="shared" si="1"/>
        <v>86</v>
      </c>
      <c r="B94" s="46" t="s">
        <v>598</v>
      </c>
      <c r="C94" s="46" t="s">
        <v>599</v>
      </c>
      <c r="D94" s="47" t="s">
        <v>558</v>
      </c>
      <c r="E94" s="48">
        <v>10</v>
      </c>
      <c r="F94" s="10"/>
      <c r="G94" s="10"/>
    </row>
    <row r="95" spans="1:7">
      <c r="A95" s="43">
        <f t="shared" si="1"/>
        <v>87</v>
      </c>
      <c r="B95" s="43" t="s">
        <v>315</v>
      </c>
      <c r="C95" s="43" t="s">
        <v>600</v>
      </c>
      <c r="D95" s="44" t="s">
        <v>22</v>
      </c>
      <c r="E95" s="45">
        <v>100</v>
      </c>
      <c r="F95" s="10"/>
      <c r="G95" s="10"/>
    </row>
    <row r="96" spans="1:7">
      <c r="A96" s="43">
        <f t="shared" si="1"/>
        <v>88</v>
      </c>
      <c r="B96" s="43" t="s">
        <v>601</v>
      </c>
      <c r="C96" s="43" t="s">
        <v>602</v>
      </c>
      <c r="D96" s="44" t="s">
        <v>56</v>
      </c>
      <c r="E96" s="45">
        <v>50</v>
      </c>
      <c r="F96" s="10"/>
      <c r="G96" s="10"/>
    </row>
    <row r="97" spans="1:7">
      <c r="A97" s="43">
        <f t="shared" si="1"/>
        <v>89</v>
      </c>
      <c r="B97" s="43" t="s">
        <v>601</v>
      </c>
      <c r="C97" s="43" t="s">
        <v>603</v>
      </c>
      <c r="D97" s="44" t="s">
        <v>56</v>
      </c>
      <c r="E97" s="45">
        <v>200</v>
      </c>
      <c r="F97" s="10"/>
      <c r="G97" s="10"/>
    </row>
    <row r="98" spans="1:7">
      <c r="A98" s="43">
        <f t="shared" si="1"/>
        <v>90</v>
      </c>
      <c r="B98" s="43" t="s">
        <v>604</v>
      </c>
      <c r="C98" s="43" t="s">
        <v>605</v>
      </c>
      <c r="D98" s="44" t="s">
        <v>56</v>
      </c>
      <c r="E98" s="45">
        <v>200</v>
      </c>
      <c r="F98" s="10"/>
      <c r="G98" s="10"/>
    </row>
    <row r="99" spans="1:7">
      <c r="A99" s="43">
        <f t="shared" si="1"/>
        <v>91</v>
      </c>
      <c r="B99" s="43" t="s">
        <v>606</v>
      </c>
      <c r="C99" s="43" t="s">
        <v>607</v>
      </c>
      <c r="D99" s="44" t="s">
        <v>142</v>
      </c>
      <c r="E99" s="45">
        <v>10</v>
      </c>
      <c r="F99" s="10"/>
      <c r="G99" s="10"/>
    </row>
    <row r="100" spans="1:7">
      <c r="A100" s="43">
        <f t="shared" si="1"/>
        <v>92</v>
      </c>
      <c r="B100" s="43" t="s">
        <v>608</v>
      </c>
      <c r="C100" s="43" t="s">
        <v>609</v>
      </c>
      <c r="D100" s="44" t="s">
        <v>142</v>
      </c>
      <c r="E100" s="45">
        <v>10</v>
      </c>
      <c r="F100" s="10"/>
      <c r="G100" s="10"/>
    </row>
    <row r="101" spans="1:7" ht="31.5">
      <c r="A101" s="43">
        <f t="shared" si="1"/>
        <v>93</v>
      </c>
      <c r="B101" s="43" t="s">
        <v>610</v>
      </c>
      <c r="C101" s="43" t="s">
        <v>611</v>
      </c>
      <c r="D101" s="44" t="s">
        <v>87</v>
      </c>
      <c r="E101" s="45">
        <v>10</v>
      </c>
      <c r="F101" s="10"/>
      <c r="G101" s="10"/>
    </row>
    <row r="102" spans="1:7">
      <c r="A102" s="43">
        <f t="shared" si="1"/>
        <v>94</v>
      </c>
      <c r="B102" s="43" t="s">
        <v>612</v>
      </c>
      <c r="C102" s="43" t="s">
        <v>613</v>
      </c>
      <c r="D102" s="44" t="s">
        <v>56</v>
      </c>
      <c r="E102" s="45">
        <v>200</v>
      </c>
      <c r="F102" s="10"/>
      <c r="G102" s="10"/>
    </row>
    <row r="103" spans="1:7">
      <c r="A103" s="43">
        <f t="shared" si="1"/>
        <v>95</v>
      </c>
      <c r="B103" s="43" t="s">
        <v>612</v>
      </c>
      <c r="C103" s="43" t="s">
        <v>614</v>
      </c>
      <c r="D103" s="44" t="s">
        <v>56</v>
      </c>
      <c r="E103" s="45">
        <v>200</v>
      </c>
      <c r="F103" s="10"/>
      <c r="G103" s="10"/>
    </row>
    <row r="104" spans="1:7">
      <c r="A104" s="43">
        <f t="shared" si="1"/>
        <v>96</v>
      </c>
      <c r="B104" s="43" t="s">
        <v>612</v>
      </c>
      <c r="C104" s="43" t="s">
        <v>615</v>
      </c>
      <c r="D104" s="44" t="s">
        <v>573</v>
      </c>
      <c r="E104" s="45">
        <v>200</v>
      </c>
      <c r="F104" s="10"/>
      <c r="G104" s="10"/>
    </row>
    <row r="105" spans="1:7">
      <c r="A105" s="43">
        <f t="shared" si="1"/>
        <v>97</v>
      </c>
      <c r="B105" s="43" t="s">
        <v>612</v>
      </c>
      <c r="C105" s="43" t="s">
        <v>616</v>
      </c>
      <c r="D105" s="44" t="s">
        <v>573</v>
      </c>
      <c r="E105" s="45">
        <v>200</v>
      </c>
      <c r="F105" s="10"/>
      <c r="G105" s="10"/>
    </row>
    <row r="106" spans="1:7">
      <c r="A106" s="43">
        <f t="shared" si="1"/>
        <v>98</v>
      </c>
      <c r="B106" s="43" t="s">
        <v>617</v>
      </c>
      <c r="C106" s="43" t="s">
        <v>618</v>
      </c>
      <c r="D106" s="44" t="s">
        <v>56</v>
      </c>
      <c r="E106" s="45">
        <v>1150</v>
      </c>
      <c r="F106" s="10"/>
      <c r="G106" s="10"/>
    </row>
    <row r="107" spans="1:7">
      <c r="A107" s="43">
        <f t="shared" si="1"/>
        <v>99</v>
      </c>
      <c r="B107" s="43" t="s">
        <v>619</v>
      </c>
      <c r="C107" s="43" t="s">
        <v>620</v>
      </c>
      <c r="D107" s="44" t="s">
        <v>520</v>
      </c>
      <c r="E107" s="45">
        <v>15</v>
      </c>
      <c r="F107" s="10"/>
      <c r="G107" s="10"/>
    </row>
    <row r="108" spans="1:7">
      <c r="A108" s="43">
        <f t="shared" si="1"/>
        <v>100</v>
      </c>
      <c r="B108" s="43" t="s">
        <v>621</v>
      </c>
      <c r="C108" s="43" t="s">
        <v>622</v>
      </c>
      <c r="D108" s="44" t="s">
        <v>520</v>
      </c>
      <c r="E108" s="45">
        <v>150</v>
      </c>
      <c r="F108" s="10"/>
      <c r="G108" s="10"/>
    </row>
    <row r="109" spans="1:7">
      <c r="A109" s="43">
        <f t="shared" si="1"/>
        <v>101</v>
      </c>
      <c r="B109" s="43" t="s">
        <v>621</v>
      </c>
      <c r="C109" s="43" t="s">
        <v>623</v>
      </c>
      <c r="D109" s="44" t="s">
        <v>520</v>
      </c>
      <c r="E109" s="45">
        <v>50</v>
      </c>
      <c r="F109" s="10"/>
      <c r="G109" s="10"/>
    </row>
    <row r="110" spans="1:7">
      <c r="A110" s="43">
        <f t="shared" si="1"/>
        <v>102</v>
      </c>
      <c r="B110" s="43" t="s">
        <v>624</v>
      </c>
      <c r="C110" s="43" t="s">
        <v>625</v>
      </c>
      <c r="D110" s="44" t="s">
        <v>520</v>
      </c>
      <c r="E110" s="45">
        <v>50</v>
      </c>
      <c r="F110" s="10"/>
      <c r="G110" s="10"/>
    </row>
    <row r="111" spans="1:7">
      <c r="A111" s="43">
        <f t="shared" si="1"/>
        <v>103</v>
      </c>
      <c r="B111" s="43" t="s">
        <v>626</v>
      </c>
      <c r="C111" s="43" t="s">
        <v>627</v>
      </c>
      <c r="D111" s="44" t="s">
        <v>56</v>
      </c>
      <c r="E111" s="45">
        <v>1500</v>
      </c>
      <c r="F111" s="10"/>
      <c r="G111" s="10"/>
    </row>
    <row r="112" spans="1:7">
      <c r="A112" s="43">
        <f t="shared" si="1"/>
        <v>104</v>
      </c>
      <c r="B112" s="43" t="s">
        <v>628</v>
      </c>
      <c r="C112" s="43" t="s">
        <v>629</v>
      </c>
      <c r="D112" s="44" t="s">
        <v>56</v>
      </c>
      <c r="E112" s="45">
        <v>100</v>
      </c>
      <c r="F112" s="10"/>
      <c r="G112" s="10"/>
    </row>
    <row r="113" spans="1:7">
      <c r="A113" s="43">
        <f t="shared" si="1"/>
        <v>105</v>
      </c>
      <c r="B113" s="43" t="s">
        <v>374</v>
      </c>
      <c r="C113" s="43" t="s">
        <v>630</v>
      </c>
      <c r="D113" s="44" t="s">
        <v>56</v>
      </c>
      <c r="E113" s="45">
        <v>500</v>
      </c>
      <c r="F113" s="10"/>
      <c r="G113" s="10"/>
    </row>
    <row r="114" spans="1:7">
      <c r="A114" s="43">
        <f t="shared" si="1"/>
        <v>106</v>
      </c>
      <c r="B114" s="43" t="s">
        <v>374</v>
      </c>
      <c r="C114" s="43" t="s">
        <v>631</v>
      </c>
      <c r="D114" s="44" t="s">
        <v>632</v>
      </c>
      <c r="E114" s="45">
        <v>200</v>
      </c>
      <c r="F114" s="10"/>
      <c r="G114" s="10"/>
    </row>
    <row r="115" spans="1:7">
      <c r="A115" s="43">
        <f t="shared" si="1"/>
        <v>107</v>
      </c>
      <c r="B115" s="43" t="s">
        <v>376</v>
      </c>
      <c r="C115" s="43" t="s">
        <v>633</v>
      </c>
      <c r="D115" s="44" t="s">
        <v>56</v>
      </c>
      <c r="E115" s="45">
        <v>1000</v>
      </c>
      <c r="F115" s="10"/>
      <c r="G115" s="10"/>
    </row>
    <row r="116" spans="1:7">
      <c r="A116" s="43">
        <f t="shared" si="1"/>
        <v>108</v>
      </c>
      <c r="B116" s="43" t="s">
        <v>376</v>
      </c>
      <c r="C116" s="43" t="s">
        <v>634</v>
      </c>
      <c r="D116" s="44" t="s">
        <v>573</v>
      </c>
      <c r="E116" s="45">
        <v>50</v>
      </c>
      <c r="F116" s="10"/>
      <c r="G116" s="10"/>
    </row>
    <row r="117" spans="1:7">
      <c r="A117" s="43">
        <f t="shared" si="1"/>
        <v>109</v>
      </c>
      <c r="B117" s="43" t="s">
        <v>376</v>
      </c>
      <c r="C117" s="43" t="s">
        <v>635</v>
      </c>
      <c r="D117" s="44" t="s">
        <v>636</v>
      </c>
      <c r="E117" s="45">
        <v>50</v>
      </c>
      <c r="F117" s="10"/>
      <c r="G117" s="10"/>
    </row>
    <row r="118" spans="1:7">
      <c r="A118" s="43">
        <f t="shared" si="1"/>
        <v>110</v>
      </c>
      <c r="B118" s="43" t="s">
        <v>376</v>
      </c>
      <c r="C118" s="43" t="s">
        <v>637</v>
      </c>
      <c r="D118" s="44" t="s">
        <v>636</v>
      </c>
      <c r="E118" s="45">
        <v>120</v>
      </c>
      <c r="F118" s="10"/>
      <c r="G118" s="10"/>
    </row>
    <row r="119" spans="1:7">
      <c r="A119" s="43">
        <f t="shared" si="1"/>
        <v>111</v>
      </c>
      <c r="B119" s="43" t="s">
        <v>385</v>
      </c>
      <c r="C119" s="43" t="s">
        <v>638</v>
      </c>
      <c r="D119" s="44" t="s">
        <v>56</v>
      </c>
      <c r="E119" s="48">
        <v>300</v>
      </c>
      <c r="F119" s="10"/>
      <c r="G119" s="10"/>
    </row>
    <row r="120" spans="1:7">
      <c r="A120" s="43">
        <f t="shared" si="1"/>
        <v>112</v>
      </c>
      <c r="B120" s="43" t="s">
        <v>639</v>
      </c>
      <c r="C120" s="43" t="s">
        <v>640</v>
      </c>
      <c r="D120" s="44" t="s">
        <v>56</v>
      </c>
      <c r="E120" s="45">
        <v>500</v>
      </c>
      <c r="F120" s="10"/>
      <c r="G120" s="10"/>
    </row>
    <row r="121" spans="1:7">
      <c r="A121" s="43">
        <f t="shared" si="1"/>
        <v>113</v>
      </c>
      <c r="B121" s="43" t="s">
        <v>641</v>
      </c>
      <c r="C121" s="43" t="s">
        <v>642</v>
      </c>
      <c r="D121" s="44" t="s">
        <v>142</v>
      </c>
      <c r="E121" s="45">
        <v>1600</v>
      </c>
      <c r="F121" s="10"/>
      <c r="G121" s="10"/>
    </row>
    <row r="122" spans="1:7">
      <c r="A122" s="43">
        <f t="shared" si="1"/>
        <v>114</v>
      </c>
      <c r="B122" s="43" t="s">
        <v>643</v>
      </c>
      <c r="C122" s="43" t="s">
        <v>644</v>
      </c>
      <c r="D122" s="44" t="s">
        <v>56</v>
      </c>
      <c r="E122" s="45">
        <v>400</v>
      </c>
      <c r="F122" s="10"/>
      <c r="G122" s="10"/>
    </row>
    <row r="123" spans="1:7">
      <c r="A123" s="43">
        <f t="shared" si="1"/>
        <v>115</v>
      </c>
      <c r="B123" s="43" t="s">
        <v>399</v>
      </c>
      <c r="C123" s="43" t="s">
        <v>645</v>
      </c>
      <c r="D123" s="44" t="s">
        <v>56</v>
      </c>
      <c r="E123" s="45">
        <v>100</v>
      </c>
      <c r="F123" s="10"/>
      <c r="G123" s="10"/>
    </row>
    <row r="124" spans="1:7">
      <c r="A124" s="43">
        <f t="shared" si="1"/>
        <v>116</v>
      </c>
      <c r="B124" s="43" t="s">
        <v>646</v>
      </c>
      <c r="C124" s="43" t="s">
        <v>647</v>
      </c>
      <c r="D124" s="44" t="s">
        <v>87</v>
      </c>
      <c r="E124" s="45">
        <v>2000</v>
      </c>
      <c r="F124" s="10"/>
      <c r="G124" s="10"/>
    </row>
    <row r="125" spans="1:7">
      <c r="A125" s="43">
        <f t="shared" si="1"/>
        <v>117</v>
      </c>
      <c r="B125" s="43" t="s">
        <v>404</v>
      </c>
      <c r="C125" s="43" t="s">
        <v>648</v>
      </c>
      <c r="D125" s="44" t="s">
        <v>56</v>
      </c>
      <c r="E125" s="45">
        <v>180</v>
      </c>
      <c r="F125" s="10"/>
      <c r="G125" s="10"/>
    </row>
    <row r="126" spans="1:7">
      <c r="A126" s="43">
        <f t="shared" si="1"/>
        <v>118</v>
      </c>
      <c r="B126" s="43" t="s">
        <v>649</v>
      </c>
      <c r="C126" s="43" t="s">
        <v>650</v>
      </c>
      <c r="D126" s="44" t="s">
        <v>651</v>
      </c>
      <c r="E126" s="45">
        <v>20</v>
      </c>
      <c r="F126" s="10"/>
      <c r="G126" s="10"/>
    </row>
    <row r="127" spans="1:7">
      <c r="A127" s="43">
        <f t="shared" si="1"/>
        <v>119</v>
      </c>
      <c r="B127" s="43" t="s">
        <v>649</v>
      </c>
      <c r="C127" s="43" t="s">
        <v>652</v>
      </c>
      <c r="D127" s="44" t="s">
        <v>651</v>
      </c>
      <c r="E127" s="45">
        <v>100</v>
      </c>
      <c r="F127" s="10"/>
      <c r="G127" s="10"/>
    </row>
    <row r="128" spans="1:7">
      <c r="A128" s="43">
        <f t="shared" si="1"/>
        <v>120</v>
      </c>
      <c r="B128" s="43" t="s">
        <v>653</v>
      </c>
      <c r="C128" s="43" t="s">
        <v>654</v>
      </c>
      <c r="D128" s="44" t="s">
        <v>651</v>
      </c>
      <c r="E128" s="45">
        <v>100</v>
      </c>
      <c r="F128" s="10"/>
      <c r="G128" s="10"/>
    </row>
    <row r="129" spans="1:7">
      <c r="A129" s="43">
        <f t="shared" si="1"/>
        <v>121</v>
      </c>
      <c r="B129" s="43" t="s">
        <v>408</v>
      </c>
      <c r="C129" s="43" t="s">
        <v>655</v>
      </c>
      <c r="D129" s="44" t="s">
        <v>656</v>
      </c>
      <c r="E129" s="45">
        <v>50</v>
      </c>
      <c r="F129" s="10"/>
      <c r="G129" s="10"/>
    </row>
    <row r="130" spans="1:7">
      <c r="A130" s="43">
        <f t="shared" si="1"/>
        <v>122</v>
      </c>
      <c r="B130" s="43" t="s">
        <v>410</v>
      </c>
      <c r="C130" s="43" t="s">
        <v>657</v>
      </c>
      <c r="D130" s="44" t="s">
        <v>590</v>
      </c>
      <c r="E130" s="45">
        <v>1200</v>
      </c>
      <c r="F130" s="10"/>
      <c r="G130" s="10"/>
    </row>
    <row r="131" spans="1:7">
      <c r="A131" s="43">
        <f t="shared" si="1"/>
        <v>123</v>
      </c>
      <c r="B131" s="43" t="s">
        <v>658</v>
      </c>
      <c r="C131" s="43" t="s">
        <v>659</v>
      </c>
      <c r="D131" s="44" t="s">
        <v>142</v>
      </c>
      <c r="E131" s="45">
        <v>50</v>
      </c>
      <c r="F131" s="10"/>
      <c r="G131" s="10"/>
    </row>
    <row r="132" spans="1:7">
      <c r="A132" s="43">
        <f t="shared" si="1"/>
        <v>124</v>
      </c>
      <c r="B132" s="43" t="s">
        <v>660</v>
      </c>
      <c r="C132" s="43" t="s">
        <v>661</v>
      </c>
      <c r="D132" s="44" t="s">
        <v>471</v>
      </c>
      <c r="E132" s="45">
        <v>30</v>
      </c>
      <c r="F132" s="10"/>
      <c r="G132" s="10"/>
    </row>
    <row r="133" spans="1:7">
      <c r="A133" s="43">
        <f t="shared" si="1"/>
        <v>125</v>
      </c>
      <c r="B133" s="43" t="s">
        <v>660</v>
      </c>
      <c r="C133" s="43" t="s">
        <v>662</v>
      </c>
      <c r="D133" s="44" t="s">
        <v>471</v>
      </c>
      <c r="E133" s="45">
        <v>50</v>
      </c>
      <c r="F133" s="10"/>
      <c r="G133" s="10"/>
    </row>
    <row r="134" spans="1:7">
      <c r="A134" s="43">
        <f t="shared" si="1"/>
        <v>126</v>
      </c>
      <c r="B134" s="43" t="s">
        <v>663</v>
      </c>
      <c r="C134" s="43" t="s">
        <v>664</v>
      </c>
      <c r="D134" s="44" t="s">
        <v>573</v>
      </c>
      <c r="E134" s="45">
        <v>200</v>
      </c>
      <c r="F134" s="10"/>
      <c r="G134" s="10"/>
    </row>
    <row r="135" spans="1:7">
      <c r="A135" s="43">
        <f t="shared" si="1"/>
        <v>127</v>
      </c>
      <c r="B135" s="43" t="s">
        <v>665</v>
      </c>
      <c r="C135" s="43" t="s">
        <v>666</v>
      </c>
      <c r="D135" s="44" t="s">
        <v>573</v>
      </c>
      <c r="E135" s="45">
        <v>70</v>
      </c>
      <c r="F135" s="10"/>
      <c r="G135" s="10"/>
    </row>
    <row r="136" spans="1:7">
      <c r="A136" s="43">
        <f t="shared" si="1"/>
        <v>128</v>
      </c>
      <c r="B136" s="43" t="s">
        <v>665</v>
      </c>
      <c r="C136" s="43" t="s">
        <v>667</v>
      </c>
      <c r="D136" s="44" t="s">
        <v>573</v>
      </c>
      <c r="E136" s="45">
        <v>450</v>
      </c>
      <c r="F136" s="10"/>
      <c r="G136" s="10"/>
    </row>
    <row r="137" spans="1:7">
      <c r="A137" s="43">
        <f t="shared" si="1"/>
        <v>129</v>
      </c>
      <c r="B137" s="43" t="s">
        <v>668</v>
      </c>
      <c r="C137" s="43" t="s">
        <v>669</v>
      </c>
      <c r="D137" s="44" t="s">
        <v>670</v>
      </c>
      <c r="E137" s="45">
        <v>40</v>
      </c>
      <c r="F137" s="10"/>
      <c r="G137" s="10"/>
    </row>
    <row r="138" spans="1:7">
      <c r="A138" s="43">
        <f t="shared" si="1"/>
        <v>130</v>
      </c>
      <c r="B138" s="43" t="s">
        <v>668</v>
      </c>
      <c r="C138" s="52" t="s">
        <v>671</v>
      </c>
      <c r="D138" s="5" t="s">
        <v>672</v>
      </c>
      <c r="E138" s="45">
        <v>100</v>
      </c>
      <c r="F138" s="10"/>
      <c r="G138" s="10"/>
    </row>
    <row r="139" spans="1:7">
      <c r="A139" s="43">
        <f t="shared" ref="A139:A154" si="2">1+A138</f>
        <v>131</v>
      </c>
      <c r="B139" s="43" t="s">
        <v>673</v>
      </c>
      <c r="C139" s="43" t="s">
        <v>674</v>
      </c>
      <c r="D139" s="44" t="s">
        <v>56</v>
      </c>
      <c r="E139" s="45">
        <v>200</v>
      </c>
      <c r="F139" s="10"/>
      <c r="G139" s="10"/>
    </row>
    <row r="140" spans="1:7">
      <c r="A140" s="43">
        <f t="shared" si="2"/>
        <v>132</v>
      </c>
      <c r="B140" s="43" t="s">
        <v>675</v>
      </c>
      <c r="C140" s="43" t="s">
        <v>676</v>
      </c>
      <c r="D140" s="5" t="s">
        <v>672</v>
      </c>
      <c r="E140" s="45">
        <v>400</v>
      </c>
      <c r="F140" s="10"/>
      <c r="G140" s="10"/>
    </row>
    <row r="141" spans="1:7">
      <c r="A141" s="43">
        <f t="shared" si="2"/>
        <v>133</v>
      </c>
      <c r="B141" s="43" t="s">
        <v>677</v>
      </c>
      <c r="C141" s="43" t="s">
        <v>678</v>
      </c>
      <c r="D141" s="44" t="s">
        <v>636</v>
      </c>
      <c r="E141" s="45">
        <v>100</v>
      </c>
      <c r="F141" s="10"/>
      <c r="G141" s="10"/>
    </row>
    <row r="142" spans="1:7">
      <c r="A142" s="43">
        <f t="shared" si="2"/>
        <v>134</v>
      </c>
      <c r="B142" s="43" t="s">
        <v>679</v>
      </c>
      <c r="C142" s="43" t="s">
        <v>680</v>
      </c>
      <c r="D142" s="44" t="s">
        <v>670</v>
      </c>
      <c r="E142" s="45">
        <v>20</v>
      </c>
      <c r="F142" s="10"/>
      <c r="G142" s="10"/>
    </row>
    <row r="143" spans="1:7">
      <c r="A143" s="43">
        <f t="shared" si="2"/>
        <v>135</v>
      </c>
      <c r="B143" s="43" t="s">
        <v>681</v>
      </c>
      <c r="C143" s="43" t="s">
        <v>682</v>
      </c>
      <c r="D143" s="44" t="s">
        <v>56</v>
      </c>
      <c r="E143" s="45">
        <v>100</v>
      </c>
      <c r="F143" s="10"/>
      <c r="G143" s="10"/>
    </row>
    <row r="144" spans="1:7" ht="31.5">
      <c r="A144" s="43">
        <f t="shared" si="2"/>
        <v>136</v>
      </c>
      <c r="B144" s="43" t="s">
        <v>424</v>
      </c>
      <c r="C144" s="43" t="s">
        <v>683</v>
      </c>
      <c r="D144" s="44" t="s">
        <v>684</v>
      </c>
      <c r="E144" s="45">
        <v>15</v>
      </c>
      <c r="F144" s="10"/>
      <c r="G144" s="10"/>
    </row>
    <row r="145" spans="1:7">
      <c r="A145" s="43">
        <f t="shared" si="2"/>
        <v>137</v>
      </c>
      <c r="B145" s="43" t="s">
        <v>685</v>
      </c>
      <c r="C145" s="43" t="s">
        <v>686</v>
      </c>
      <c r="D145" s="44" t="s">
        <v>56</v>
      </c>
      <c r="E145" s="45">
        <v>30</v>
      </c>
      <c r="F145" s="10"/>
      <c r="G145" s="10"/>
    </row>
    <row r="146" spans="1:7">
      <c r="A146" s="43">
        <f t="shared" si="2"/>
        <v>138</v>
      </c>
      <c r="B146" s="43" t="s">
        <v>685</v>
      </c>
      <c r="C146" s="43" t="s">
        <v>687</v>
      </c>
      <c r="D146" s="5" t="s">
        <v>672</v>
      </c>
      <c r="E146" s="45">
        <v>10</v>
      </c>
      <c r="F146" s="10"/>
      <c r="G146" s="10"/>
    </row>
    <row r="147" spans="1:7">
      <c r="A147" s="43">
        <f t="shared" si="2"/>
        <v>139</v>
      </c>
      <c r="B147" s="43" t="s">
        <v>688</v>
      </c>
      <c r="C147" s="43" t="s">
        <v>689</v>
      </c>
      <c r="D147" s="44" t="s">
        <v>573</v>
      </c>
      <c r="E147" s="45">
        <v>30</v>
      </c>
      <c r="F147" s="10"/>
      <c r="G147" s="10"/>
    </row>
    <row r="148" spans="1:7">
      <c r="A148" s="43">
        <f t="shared" si="2"/>
        <v>140</v>
      </c>
      <c r="B148" s="43" t="s">
        <v>690</v>
      </c>
      <c r="C148" s="43" t="s">
        <v>691</v>
      </c>
      <c r="D148" s="44" t="s">
        <v>428</v>
      </c>
      <c r="E148" s="45">
        <v>20</v>
      </c>
      <c r="F148" s="10"/>
      <c r="G148" s="10"/>
    </row>
    <row r="149" spans="1:7">
      <c r="A149" s="43">
        <f t="shared" si="2"/>
        <v>141</v>
      </c>
      <c r="B149" s="43" t="s">
        <v>692</v>
      </c>
      <c r="C149" s="43" t="s">
        <v>693</v>
      </c>
      <c r="D149" s="44" t="s">
        <v>428</v>
      </c>
      <c r="E149" s="45">
        <v>20</v>
      </c>
      <c r="F149" s="10"/>
      <c r="G149" s="10"/>
    </row>
    <row r="150" spans="1:7" ht="31.5">
      <c r="A150" s="43">
        <f t="shared" si="2"/>
        <v>142</v>
      </c>
      <c r="B150" s="43" t="s">
        <v>694</v>
      </c>
      <c r="C150" s="43" t="s">
        <v>695</v>
      </c>
      <c r="D150" s="44" t="s">
        <v>696</v>
      </c>
      <c r="E150" s="45">
        <v>10</v>
      </c>
      <c r="F150" s="10"/>
      <c r="G150" s="10"/>
    </row>
    <row r="151" spans="1:7" ht="31.5">
      <c r="A151" s="43">
        <f t="shared" si="2"/>
        <v>143</v>
      </c>
      <c r="B151" s="43" t="s">
        <v>697</v>
      </c>
      <c r="C151" s="43" t="s">
        <v>698</v>
      </c>
      <c r="D151" s="44" t="s">
        <v>696</v>
      </c>
      <c r="E151" s="45">
        <v>10</v>
      </c>
      <c r="F151" s="10"/>
      <c r="G151" s="10"/>
    </row>
    <row r="152" spans="1:7">
      <c r="A152" s="43">
        <f t="shared" si="2"/>
        <v>144</v>
      </c>
      <c r="B152" s="43" t="s">
        <v>699</v>
      </c>
      <c r="C152" s="43" t="s">
        <v>700</v>
      </c>
      <c r="D152" s="44" t="s">
        <v>87</v>
      </c>
      <c r="E152" s="45">
        <v>10</v>
      </c>
      <c r="F152" s="10"/>
      <c r="G152" s="10"/>
    </row>
    <row r="153" spans="1:7">
      <c r="A153" s="43">
        <f t="shared" si="2"/>
        <v>145</v>
      </c>
      <c r="B153" s="43" t="s">
        <v>701</v>
      </c>
      <c r="C153" s="53" t="s">
        <v>702</v>
      </c>
      <c r="D153" s="54" t="s">
        <v>703</v>
      </c>
      <c r="E153" s="55">
        <v>20</v>
      </c>
      <c r="F153" s="10"/>
      <c r="G153" s="10"/>
    </row>
    <row r="154" spans="1:7" ht="31.5">
      <c r="A154" s="43">
        <f t="shared" si="2"/>
        <v>146</v>
      </c>
      <c r="B154" s="56" t="s">
        <v>704</v>
      </c>
      <c r="C154" s="46" t="s">
        <v>705</v>
      </c>
      <c r="D154" s="47" t="s">
        <v>142</v>
      </c>
      <c r="E154" s="48">
        <v>30</v>
      </c>
      <c r="F154" s="10"/>
      <c r="G154" s="10"/>
    </row>
    <row r="155" spans="1:7">
      <c r="A155" s="43">
        <v>147</v>
      </c>
      <c r="B155" s="43" t="s">
        <v>706</v>
      </c>
      <c r="C155" s="43" t="s">
        <v>707</v>
      </c>
      <c r="D155" s="44" t="s">
        <v>708</v>
      </c>
      <c r="E155" s="45">
        <v>10</v>
      </c>
      <c r="F155" s="10"/>
      <c r="G155" s="10"/>
    </row>
    <row r="156" spans="1:7">
      <c r="A156" s="43"/>
      <c r="B156" s="43"/>
      <c r="C156" s="57" t="s">
        <v>709</v>
      </c>
      <c r="D156" s="44"/>
      <c r="E156" s="45"/>
      <c r="F156" s="10"/>
      <c r="G156" s="10"/>
    </row>
    <row r="157" spans="1:7">
      <c r="A157" s="43">
        <v>148</v>
      </c>
      <c r="B157" s="43"/>
      <c r="C157" s="43" t="s">
        <v>710</v>
      </c>
      <c r="D157" s="44" t="s">
        <v>711</v>
      </c>
      <c r="E157" s="45">
        <v>20</v>
      </c>
      <c r="F157" s="10"/>
      <c r="G157" s="10"/>
    </row>
    <row r="158" spans="1:7">
      <c r="A158" s="43">
        <v>149</v>
      </c>
      <c r="B158" s="43"/>
      <c r="C158" s="43" t="s">
        <v>712</v>
      </c>
      <c r="D158" s="44" t="s">
        <v>711</v>
      </c>
      <c r="E158" s="45">
        <v>20</v>
      </c>
      <c r="F158" s="10"/>
      <c r="G158" s="10"/>
    </row>
    <row r="159" spans="1:7">
      <c r="A159" s="43">
        <v>150</v>
      </c>
      <c r="B159" s="43"/>
      <c r="C159" s="43" t="s">
        <v>713</v>
      </c>
      <c r="D159" s="44" t="s">
        <v>711</v>
      </c>
      <c r="E159" s="45">
        <v>20</v>
      </c>
      <c r="F159" s="10"/>
      <c r="G159" s="10"/>
    </row>
    <row r="160" spans="1:7" ht="31.5">
      <c r="A160" s="43">
        <v>151</v>
      </c>
      <c r="B160" s="43"/>
      <c r="C160" s="58" t="s">
        <v>714</v>
      </c>
      <c r="D160" s="44" t="s">
        <v>711</v>
      </c>
      <c r="E160" s="45">
        <v>10</v>
      </c>
      <c r="F160" s="10"/>
      <c r="G160" s="10"/>
    </row>
    <row r="161" spans="1:7" ht="31.5">
      <c r="A161" s="43">
        <v>152</v>
      </c>
      <c r="B161" s="43"/>
      <c r="C161" s="58" t="s">
        <v>715</v>
      </c>
      <c r="D161" s="44" t="s">
        <v>711</v>
      </c>
      <c r="E161" s="45">
        <v>10</v>
      </c>
      <c r="F161" s="10"/>
      <c r="G161" s="10"/>
    </row>
    <row r="162" spans="1:7">
      <c r="A162" s="43">
        <v>153</v>
      </c>
      <c r="B162" s="43"/>
      <c r="C162" s="59" t="s">
        <v>716</v>
      </c>
      <c r="D162" s="44" t="s">
        <v>711</v>
      </c>
      <c r="E162" s="45">
        <v>10</v>
      </c>
      <c r="F162" s="10"/>
      <c r="G162" s="10"/>
    </row>
    <row r="163" spans="1:7">
      <c r="A163" s="43">
        <v>154</v>
      </c>
      <c r="B163" s="43"/>
      <c r="C163" s="43" t="s">
        <v>717</v>
      </c>
      <c r="D163" s="44" t="s">
        <v>711</v>
      </c>
      <c r="E163" s="45">
        <v>10</v>
      </c>
      <c r="F163" s="10"/>
      <c r="G163" s="10"/>
    </row>
    <row r="164" spans="1:7" ht="47.25">
      <c r="A164" s="43">
        <v>155</v>
      </c>
      <c r="B164" s="43"/>
      <c r="C164" s="43" t="s">
        <v>718</v>
      </c>
      <c r="D164" s="44" t="s">
        <v>711</v>
      </c>
      <c r="E164" s="45">
        <v>10</v>
      </c>
      <c r="F164" s="10"/>
      <c r="G164" s="10"/>
    </row>
    <row r="165" spans="1:7">
      <c r="A165" s="43">
        <v>156</v>
      </c>
      <c r="B165" s="43"/>
      <c r="C165" s="60" t="s">
        <v>719</v>
      </c>
      <c r="D165" s="44" t="s">
        <v>711</v>
      </c>
      <c r="E165" s="45">
        <v>10</v>
      </c>
      <c r="F165" s="10"/>
      <c r="G165" s="10"/>
    </row>
    <row r="166" spans="1:7">
      <c r="A166" s="46"/>
      <c r="B166" s="43"/>
      <c r="C166" s="61" t="s">
        <v>720</v>
      </c>
      <c r="D166" s="44"/>
      <c r="E166" s="45"/>
      <c r="F166" s="10"/>
      <c r="G166" s="10"/>
    </row>
    <row r="167" spans="1:7">
      <c r="A167" s="46">
        <v>157</v>
      </c>
      <c r="B167" s="46"/>
      <c r="C167" s="46" t="s">
        <v>721</v>
      </c>
      <c r="D167" s="47" t="s">
        <v>722</v>
      </c>
      <c r="E167" s="48">
        <v>700</v>
      </c>
      <c r="F167" s="10"/>
      <c r="G167" s="10"/>
    </row>
    <row r="168" spans="1:7">
      <c r="A168" s="46">
        <v>158</v>
      </c>
      <c r="B168" s="46"/>
      <c r="C168" s="46" t="s">
        <v>723</v>
      </c>
      <c r="D168" s="47" t="s">
        <v>722</v>
      </c>
      <c r="E168" s="48">
        <v>200</v>
      </c>
      <c r="F168" s="10"/>
      <c r="G168" s="10"/>
    </row>
    <row r="169" spans="1:7">
      <c r="A169" s="46">
        <v>159</v>
      </c>
      <c r="B169" s="46"/>
      <c r="C169" s="46" t="s">
        <v>724</v>
      </c>
      <c r="D169" s="47" t="s">
        <v>722</v>
      </c>
      <c r="E169" s="48">
        <v>100</v>
      </c>
      <c r="F169" s="10"/>
      <c r="G169" s="10"/>
    </row>
    <row r="170" spans="1:7">
      <c r="A170" s="46">
        <v>160</v>
      </c>
      <c r="B170" s="46"/>
      <c r="C170" s="46" t="s">
        <v>725</v>
      </c>
      <c r="D170" s="47" t="s">
        <v>722</v>
      </c>
      <c r="E170" s="48">
        <v>60</v>
      </c>
      <c r="F170" s="10"/>
      <c r="G170" s="10"/>
    </row>
    <row r="171" spans="1:7">
      <c r="A171" s="46">
        <v>161</v>
      </c>
      <c r="B171" s="46"/>
      <c r="C171" s="46" t="s">
        <v>726</v>
      </c>
      <c r="D171" s="47" t="s">
        <v>722</v>
      </c>
      <c r="E171" s="48">
        <v>10</v>
      </c>
      <c r="F171" s="10"/>
      <c r="G171" s="10"/>
    </row>
    <row r="172" spans="1:7">
      <c r="A172" s="46">
        <v>162</v>
      </c>
      <c r="B172" s="46"/>
      <c r="C172" s="46" t="s">
        <v>727</v>
      </c>
      <c r="D172" s="47" t="s">
        <v>722</v>
      </c>
      <c r="E172" s="48">
        <v>10</v>
      </c>
      <c r="F172" s="10"/>
      <c r="G172" s="10"/>
    </row>
    <row r="173" spans="1:7">
      <c r="A173" s="46">
        <v>163</v>
      </c>
      <c r="B173" s="46"/>
      <c r="C173" s="46" t="s">
        <v>728</v>
      </c>
      <c r="D173" s="47" t="s">
        <v>722</v>
      </c>
      <c r="E173" s="48">
        <v>100</v>
      </c>
      <c r="F173" s="10"/>
      <c r="G173" s="10"/>
    </row>
    <row r="174" spans="1:7">
      <c r="A174" s="46">
        <v>164</v>
      </c>
      <c r="B174" s="46"/>
      <c r="C174" s="46" t="s">
        <v>729</v>
      </c>
      <c r="D174" s="47" t="s">
        <v>722</v>
      </c>
      <c r="E174" s="48">
        <v>30</v>
      </c>
      <c r="F174" s="10"/>
      <c r="G174" s="10"/>
    </row>
    <row r="175" spans="1:7">
      <c r="A175" s="46">
        <v>165</v>
      </c>
      <c r="B175" s="46"/>
      <c r="C175" s="46" t="s">
        <v>730</v>
      </c>
      <c r="D175" s="47" t="s">
        <v>722</v>
      </c>
      <c r="E175" s="48">
        <v>20</v>
      </c>
      <c r="F175" s="10"/>
      <c r="G175" s="10"/>
    </row>
    <row r="176" spans="1:7">
      <c r="A176" s="46">
        <v>166</v>
      </c>
      <c r="B176" s="46"/>
      <c r="C176" s="46" t="s">
        <v>731</v>
      </c>
      <c r="D176" s="47" t="s">
        <v>722</v>
      </c>
      <c r="E176" s="48">
        <v>10</v>
      </c>
      <c r="F176" s="10"/>
      <c r="G176" s="10"/>
    </row>
    <row r="177" spans="1:9">
      <c r="A177" s="46">
        <v>167</v>
      </c>
      <c r="B177" s="46"/>
      <c r="C177" s="46" t="s">
        <v>732</v>
      </c>
      <c r="D177" s="47" t="s">
        <v>722</v>
      </c>
      <c r="E177" s="48">
        <v>10</v>
      </c>
      <c r="F177" s="10"/>
      <c r="G177" s="10"/>
    </row>
    <row r="178" spans="1:9">
      <c r="A178" s="46">
        <v>168</v>
      </c>
      <c r="B178" s="46"/>
      <c r="C178" s="46" t="s">
        <v>733</v>
      </c>
      <c r="D178" s="47" t="s">
        <v>722</v>
      </c>
      <c r="E178" s="48">
        <v>10</v>
      </c>
      <c r="F178" s="10"/>
      <c r="G178" s="10"/>
    </row>
    <row r="179" spans="1:9">
      <c r="A179" s="46">
        <v>169</v>
      </c>
      <c r="B179" s="46"/>
      <c r="C179" s="62" t="s">
        <v>734</v>
      </c>
      <c r="D179" s="47" t="s">
        <v>722</v>
      </c>
      <c r="E179" s="48">
        <v>10</v>
      </c>
      <c r="F179" s="10"/>
      <c r="G179" s="10"/>
    </row>
    <row r="180" spans="1:9">
      <c r="A180" s="43">
        <v>170</v>
      </c>
      <c r="B180" s="46"/>
      <c r="C180" s="46" t="s">
        <v>735</v>
      </c>
      <c r="D180" s="47" t="s">
        <v>736</v>
      </c>
      <c r="E180" s="48">
        <v>2</v>
      </c>
      <c r="F180" s="10"/>
      <c r="G180" s="10"/>
    </row>
    <row r="181" spans="1:9">
      <c r="A181" s="43"/>
      <c r="B181" s="43"/>
      <c r="C181" s="57" t="s">
        <v>737</v>
      </c>
      <c r="D181" s="44"/>
      <c r="E181" s="45"/>
      <c r="F181" s="10"/>
      <c r="G181" s="10"/>
    </row>
    <row r="182" spans="1:9">
      <c r="A182" s="43">
        <v>171</v>
      </c>
      <c r="B182" s="43"/>
      <c r="C182" s="43" t="s">
        <v>738</v>
      </c>
      <c r="D182" s="44" t="s">
        <v>739</v>
      </c>
      <c r="E182" s="45">
        <v>10</v>
      </c>
      <c r="F182" s="10"/>
      <c r="G182" s="10"/>
    </row>
    <row r="184" spans="1:9">
      <c r="A184" s="63"/>
      <c r="B184" s="64" t="s">
        <v>740</v>
      </c>
      <c r="C184" s="66" t="s">
        <v>741</v>
      </c>
      <c r="D184" s="66"/>
      <c r="E184" s="66"/>
      <c r="F184" s="66"/>
      <c r="G184" s="66"/>
      <c r="H184" s="66"/>
      <c r="I184" s="66"/>
    </row>
    <row r="185" spans="1:9">
      <c r="A185" s="63"/>
      <c r="B185" s="64"/>
      <c r="C185" s="64"/>
      <c r="D185" s="70" t="s">
        <v>742</v>
      </c>
      <c r="E185" s="70"/>
      <c r="F185" s="65"/>
      <c r="G185" s="64"/>
    </row>
    <row r="186" spans="1:9">
      <c r="A186" s="25"/>
      <c r="B186" s="25"/>
      <c r="C186" s="26"/>
      <c r="D186" s="26"/>
      <c r="E186" s="26"/>
      <c r="F186" s="26"/>
      <c r="G186" s="26"/>
      <c r="H186" s="26"/>
      <c r="I186" s="26"/>
    </row>
  </sheetData>
  <mergeCells count="2">
    <mergeCell ref="F1:G1"/>
    <mergeCell ref="D185:E185"/>
  </mergeCells>
  <hyperlinks>
    <hyperlink ref="C67" r:id="rId1" display="http://www.medicine.bg/lekarstva/dydrogesterone/"/>
  </hyperlinks>
  <pageMargins left="0.55118110236220474" right="0.55118110236220474" top="0.59055118110236215" bottom="0.59055118110236215" header="0.51181102362204722" footer="0.51181102362204722"/>
  <pageSetup paperSize="9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Обособена позиция №1</vt:lpstr>
      <vt:lpstr>Обособена позиция №2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Windows User</cp:lastModifiedBy>
  <cp:lastPrinted>2019-09-16T05:11:20Z</cp:lastPrinted>
  <dcterms:created xsi:type="dcterms:W3CDTF">2017-09-18T08:30:12Z</dcterms:created>
  <dcterms:modified xsi:type="dcterms:W3CDTF">2019-09-16T05:11:25Z</dcterms:modified>
</cp:coreProperties>
</file>