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225" windowWidth="8700" windowHeight="11130" activeTab="0"/>
  </bookViews>
  <sheets>
    <sheet name="Лист4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<sst xmlns="http://schemas.openxmlformats.org/spreadsheetml/2006/main" count="1533" uniqueCount="907">
  <si>
    <t>0.2mg/2ml</t>
  </si>
  <si>
    <t>OCTREOTID</t>
  </si>
  <si>
    <t>0.1mg/1ml</t>
  </si>
  <si>
    <t>12.5 mg</t>
  </si>
  <si>
    <t>опк.</t>
  </si>
  <si>
    <t>95%1000ml</t>
  </si>
  <si>
    <t>0.1% 1000ml</t>
  </si>
  <si>
    <t>Spray</t>
  </si>
  <si>
    <t>18g</t>
  </si>
  <si>
    <t>CEFOPERASONE</t>
  </si>
  <si>
    <t>SULFAMETHOXAZOLE + TRIMETOPRIM</t>
  </si>
  <si>
    <t>SUIFAMETHOXAZOLE +  TRIMETOPRIM</t>
  </si>
  <si>
    <t>SEVOFLURANE</t>
  </si>
  <si>
    <t>10mg 100ml</t>
  </si>
  <si>
    <t>DEFLAMOL</t>
  </si>
  <si>
    <t>PROMETHAZINE</t>
  </si>
  <si>
    <t>NEOMYCIN + BACITRACIN</t>
  </si>
  <si>
    <t>BARIUM SULFATE</t>
  </si>
  <si>
    <t>опк</t>
  </si>
  <si>
    <t xml:space="preserve">forte 10000 </t>
  </si>
  <si>
    <t>RACECADOTRIL</t>
  </si>
  <si>
    <t>sache</t>
  </si>
  <si>
    <t>15%500ml</t>
  </si>
  <si>
    <t>inj + solv</t>
  </si>
  <si>
    <t>50mg /2ml</t>
  </si>
  <si>
    <t>600mg 50ml</t>
  </si>
  <si>
    <t>RANITIDINE</t>
  </si>
  <si>
    <t>150 mg</t>
  </si>
  <si>
    <t>tabl</t>
  </si>
  <si>
    <t>inj</t>
  </si>
  <si>
    <t>FAMOTIDINE</t>
  </si>
  <si>
    <t xml:space="preserve">20mg </t>
  </si>
  <si>
    <t>OMEPRAZOLE</t>
  </si>
  <si>
    <t>caps</t>
  </si>
  <si>
    <t>PAPAVERINE</t>
  </si>
  <si>
    <t>DROTAVERIN</t>
  </si>
  <si>
    <t>200mg</t>
  </si>
  <si>
    <t>20mg 1ml</t>
  </si>
  <si>
    <t>amp</t>
  </si>
  <si>
    <t xml:space="preserve">40mg              </t>
  </si>
  <si>
    <t>1mg 1ml</t>
  </si>
  <si>
    <t>10mg</t>
  </si>
  <si>
    <t>20mg 2 ml</t>
  </si>
  <si>
    <t>10mg 2ml</t>
  </si>
  <si>
    <t>100ml</t>
  </si>
  <si>
    <t>gran</t>
  </si>
  <si>
    <t>tabl.</t>
  </si>
  <si>
    <t>ADEMETIONINE</t>
  </si>
  <si>
    <t>500 mg</t>
  </si>
  <si>
    <t>amp.</t>
  </si>
  <si>
    <t>caps.</t>
  </si>
  <si>
    <t>500mg</t>
  </si>
  <si>
    <t>LOPERAMIDE</t>
  </si>
  <si>
    <t>2 mg</t>
  </si>
  <si>
    <t>4mg</t>
  </si>
  <si>
    <t>ACENOCOUMAROL</t>
  </si>
  <si>
    <t>ENOXAPARIN</t>
  </si>
  <si>
    <t>pre-filled syr.</t>
  </si>
  <si>
    <t>60mg 0.6ml</t>
  </si>
  <si>
    <t>NADROPARIN</t>
  </si>
  <si>
    <t>sol.inj.</t>
  </si>
  <si>
    <t>25mg</t>
  </si>
  <si>
    <t>75mg</t>
  </si>
  <si>
    <t>ACETYLSALICYLIC ACID</t>
  </si>
  <si>
    <t>vial 10u</t>
  </si>
  <si>
    <t>ETAMSYLATE</t>
  </si>
  <si>
    <t>250mg 2ml.</t>
  </si>
  <si>
    <t>CYANOCOBALAMIN</t>
  </si>
  <si>
    <t>500mcg 1ml</t>
  </si>
  <si>
    <t>1000mcg 1ml</t>
  </si>
  <si>
    <t>DIGOXIN</t>
  </si>
  <si>
    <t>0.25mg</t>
  </si>
  <si>
    <t>0.1mg</t>
  </si>
  <si>
    <t>1% 10ml</t>
  </si>
  <si>
    <t>2% 10ml</t>
  </si>
  <si>
    <t>0.5% 10ml</t>
  </si>
  <si>
    <t>70mg 20ml</t>
  </si>
  <si>
    <t>AMIODARONE</t>
  </si>
  <si>
    <t>150mg 3ml</t>
  </si>
  <si>
    <t>10mg 1ml</t>
  </si>
  <si>
    <t>DOPAMINE</t>
  </si>
  <si>
    <t>50mg 5ml</t>
  </si>
  <si>
    <t>sol.inf.</t>
  </si>
  <si>
    <t>POVIDONE-IODINE</t>
  </si>
  <si>
    <t>10% 100ml</t>
  </si>
  <si>
    <t>sol.</t>
  </si>
  <si>
    <t>1g</t>
  </si>
  <si>
    <t>500000iu</t>
  </si>
  <si>
    <t>BROMOCRIPTINE</t>
  </si>
  <si>
    <t>2.5mg</t>
  </si>
  <si>
    <t xml:space="preserve">tabl.      </t>
  </si>
  <si>
    <t>TERLIPRESSIN</t>
  </si>
  <si>
    <t>OXYTOCIN</t>
  </si>
  <si>
    <t>5iu/ml</t>
  </si>
  <si>
    <t>4mg 1ml</t>
  </si>
  <si>
    <t>750mg</t>
  </si>
  <si>
    <t>CEFAZOLIN</t>
  </si>
  <si>
    <t>gran.</t>
  </si>
  <si>
    <t>CLARITHROMYCIN</t>
  </si>
  <si>
    <t>AZITHROMYCIN</t>
  </si>
  <si>
    <t>200mg/5ml</t>
  </si>
  <si>
    <t>100mg/5ml</t>
  </si>
  <si>
    <t>CLINDAMYCINE</t>
  </si>
  <si>
    <t>AMIKACIN</t>
  </si>
  <si>
    <t>CIPROFLOXACIN</t>
  </si>
  <si>
    <t>100mg 10ml</t>
  </si>
  <si>
    <t>LEVOFLOXACIN</t>
  </si>
  <si>
    <t>500mg 100ml</t>
  </si>
  <si>
    <t>DICLOFENAC</t>
  </si>
  <si>
    <t>75mg 3ml</t>
  </si>
  <si>
    <t>sol inj</t>
  </si>
  <si>
    <t>7.5mg</t>
  </si>
  <si>
    <t>fl</t>
  </si>
  <si>
    <t>NIMESULIDE</t>
  </si>
  <si>
    <t>500mg 10ml</t>
  </si>
  <si>
    <t>10mg/ml 20ml</t>
  </si>
  <si>
    <t>5mg/ml 20ml</t>
  </si>
  <si>
    <t>SALBUTAMOL</t>
  </si>
  <si>
    <t>AMINOPHYLLINE</t>
  </si>
  <si>
    <t>24mg/ml 10ml</t>
  </si>
  <si>
    <t xml:space="preserve">100mg              </t>
  </si>
  <si>
    <t>CHLOROPYRAMINE</t>
  </si>
  <si>
    <t>CETIRIZINE</t>
  </si>
  <si>
    <t>LORATADINE</t>
  </si>
  <si>
    <t>120ml</t>
  </si>
  <si>
    <t>ACICLOVIR</t>
  </si>
  <si>
    <t>0.05% 10ml</t>
  </si>
  <si>
    <t>0.1% 10ml</t>
  </si>
  <si>
    <t>BROMHEXIN</t>
  </si>
  <si>
    <t>8mg</t>
  </si>
  <si>
    <t xml:space="preserve">AMBROXOL      </t>
  </si>
  <si>
    <t>DOMPERIDONE</t>
  </si>
  <si>
    <t>sol.inf.- банка</t>
  </si>
  <si>
    <t>sol.inf.- сак</t>
  </si>
  <si>
    <t>250ml</t>
  </si>
  <si>
    <t>sol.inf.-банка</t>
  </si>
  <si>
    <t>0.9%500ml.</t>
  </si>
  <si>
    <t>LACTULOSE</t>
  </si>
  <si>
    <t>200ml</t>
  </si>
  <si>
    <t>BISACODYL</t>
  </si>
  <si>
    <t>film.tabl</t>
  </si>
  <si>
    <t>250mg</t>
  </si>
  <si>
    <t>300mg</t>
  </si>
  <si>
    <t>150mg</t>
  </si>
  <si>
    <t>850mg</t>
  </si>
  <si>
    <t>2mg</t>
  </si>
  <si>
    <t>GLICLAZIDE</t>
  </si>
  <si>
    <t>30mg</t>
  </si>
  <si>
    <t>500mg 5ml</t>
  </si>
  <si>
    <t>100mg</t>
  </si>
  <si>
    <t>PYRIDOXINE</t>
  </si>
  <si>
    <t>100mg 2ml</t>
  </si>
  <si>
    <t>400mg</t>
  </si>
  <si>
    <t>2ml</t>
  </si>
  <si>
    <t>10ml</t>
  </si>
  <si>
    <t>POTASIUM CHLORIDUM</t>
  </si>
  <si>
    <t>15% 10ml</t>
  </si>
  <si>
    <t>5mg</t>
  </si>
  <si>
    <t>5% 500ml</t>
  </si>
  <si>
    <t>filmtabl.</t>
  </si>
  <si>
    <t>inj.</t>
  </si>
  <si>
    <t>film tabl.</t>
  </si>
  <si>
    <t>10% 500ml</t>
  </si>
  <si>
    <t>EPINEPHRINE</t>
  </si>
  <si>
    <t>spray</t>
  </si>
  <si>
    <t>40mg</t>
  </si>
  <si>
    <t>60mg</t>
  </si>
  <si>
    <t>CLONIDINE</t>
  </si>
  <si>
    <t>0.15mg 1ml</t>
  </si>
  <si>
    <t>0.150mg</t>
  </si>
  <si>
    <t>PRAZOSIN</t>
  </si>
  <si>
    <t>RAMIPRIL</t>
  </si>
  <si>
    <t>FUROSEMIDE</t>
  </si>
  <si>
    <t>80mg</t>
  </si>
  <si>
    <t>CARVEDILOL</t>
  </si>
  <si>
    <t>6.25mg</t>
  </si>
  <si>
    <t>NIFEDIPINE</t>
  </si>
  <si>
    <t>VERAPAMIL</t>
  </si>
  <si>
    <t>120mg</t>
  </si>
  <si>
    <t>5mg 2ml</t>
  </si>
  <si>
    <t>DILTIAZEM</t>
  </si>
  <si>
    <t>SIMVASTATIN</t>
  </si>
  <si>
    <t>NYSTATIN</t>
  </si>
  <si>
    <t>DEXAMETHASONE</t>
  </si>
  <si>
    <t>15.78mg</t>
  </si>
  <si>
    <t>6.31mg</t>
  </si>
  <si>
    <t>powd.inf.</t>
  </si>
  <si>
    <t>600mg</t>
  </si>
  <si>
    <t>2g</t>
  </si>
  <si>
    <t>1000mg</t>
  </si>
  <si>
    <t>3g</t>
  </si>
  <si>
    <t>AMOXICILLINE CLAVULANIC ACID</t>
  </si>
  <si>
    <t>CEFALEXIN</t>
  </si>
  <si>
    <t>SUXAMETHONIUM</t>
  </si>
  <si>
    <t>ATRACURIUM</t>
  </si>
  <si>
    <t>PIPECURONIUM BROMIDE</t>
  </si>
  <si>
    <t>4mg+solv 2ml</t>
  </si>
  <si>
    <t>TOLPERISONE</t>
  </si>
  <si>
    <t>FENTANYL</t>
  </si>
  <si>
    <t>0.05mg/ml 2ml</t>
  </si>
  <si>
    <t>PROPOFOL</t>
  </si>
  <si>
    <t>5mg/ml 4ml</t>
  </si>
  <si>
    <t>ung</t>
  </si>
  <si>
    <t>TRAMADOL</t>
  </si>
  <si>
    <t>METAMISOLE SODIUM</t>
  </si>
  <si>
    <t>500mg/ml 2ml</t>
  </si>
  <si>
    <t xml:space="preserve">amp </t>
  </si>
  <si>
    <t xml:space="preserve">500mg             </t>
  </si>
  <si>
    <t>125ml</t>
  </si>
  <si>
    <t>CARBAMAZEPINE</t>
  </si>
  <si>
    <t xml:space="preserve">200mg      </t>
  </si>
  <si>
    <t>AMANTADINE</t>
  </si>
  <si>
    <t>200mg 500ml</t>
  </si>
  <si>
    <t>sol for inf</t>
  </si>
  <si>
    <t>DIAZEPAM</t>
  </si>
  <si>
    <t>SODIUM BROMIDE</t>
  </si>
  <si>
    <t>100mg/ml 5ml</t>
  </si>
  <si>
    <t>PIRACETAM</t>
  </si>
  <si>
    <t>film tabl</t>
  </si>
  <si>
    <t>1g 5ml</t>
  </si>
  <si>
    <t>GALANTAMINE</t>
  </si>
  <si>
    <t>2.5mg 1ml</t>
  </si>
  <si>
    <t>5mg 1ml</t>
  </si>
  <si>
    <t>20ml</t>
  </si>
  <si>
    <t>70% 1000ml</t>
  </si>
  <si>
    <t>90% 1000ml</t>
  </si>
  <si>
    <t>BISOPROLOL</t>
  </si>
  <si>
    <t>5 mg</t>
  </si>
  <si>
    <t>CLOPIDOGREL</t>
  </si>
  <si>
    <t>Лекарствена форма</t>
  </si>
  <si>
    <t>100iu/ml-3ml</t>
  </si>
  <si>
    <t>642mg</t>
  </si>
  <si>
    <t>7.5 mg</t>
  </si>
  <si>
    <t>IOHEXOL</t>
  </si>
  <si>
    <t>25mg 2ml</t>
  </si>
  <si>
    <t>20g</t>
  </si>
  <si>
    <t>Butamirate</t>
  </si>
  <si>
    <t>Dydrogesteron</t>
  </si>
  <si>
    <t>HEPARINOID</t>
  </si>
  <si>
    <t>LACTIC ACID</t>
  </si>
  <si>
    <t>Magnesium orotate</t>
  </si>
  <si>
    <t>MAGNESIUM SUPHAT</t>
  </si>
  <si>
    <t>500ML</t>
  </si>
  <si>
    <t>ZOPICLONE</t>
  </si>
  <si>
    <t>Diosmin+ Hesperidin</t>
  </si>
  <si>
    <t>CONCENTRATUM PRO HAEMODIALYSI CHD-3</t>
  </si>
  <si>
    <t>5l</t>
  </si>
  <si>
    <t>туба</t>
  </si>
  <si>
    <t>торби</t>
  </si>
  <si>
    <t>25 кг.</t>
  </si>
  <si>
    <t>METAMIZOLE,FENPIVERINI BR.,PITOFENONI HYDR.</t>
  </si>
  <si>
    <t>90mg</t>
  </si>
  <si>
    <t>10 mg</t>
  </si>
  <si>
    <t>ACETYLCYSTEINE</t>
  </si>
  <si>
    <t>VALPROIC ACID</t>
  </si>
  <si>
    <t>tab</t>
  </si>
  <si>
    <t>400mg 4 ml</t>
  </si>
  <si>
    <t>VINPOCETINE</t>
  </si>
  <si>
    <t>CLEMASTINE</t>
  </si>
  <si>
    <t>1 mg</t>
  </si>
  <si>
    <t>PRENOXIDIAZINE</t>
  </si>
  <si>
    <t>100 mg</t>
  </si>
  <si>
    <t>GLIBENCLAMIDE</t>
  </si>
  <si>
    <t>300 mg</t>
  </si>
  <si>
    <t>50 mg</t>
  </si>
  <si>
    <t>8.4% 20ml</t>
  </si>
  <si>
    <t>500 ml</t>
  </si>
  <si>
    <t>1000 ml</t>
  </si>
  <si>
    <t>3g 15ml</t>
  </si>
  <si>
    <t>AMOXICILLIN</t>
  </si>
  <si>
    <t>SULFASALAZINE</t>
  </si>
  <si>
    <t>4 mg</t>
  </si>
  <si>
    <t>SOTALOL</t>
  </si>
  <si>
    <t>160 mg</t>
  </si>
  <si>
    <t>SPIRONOLACTONE</t>
  </si>
  <si>
    <t>25 mg</t>
  </si>
  <si>
    <t>RIFAMPICIN</t>
  </si>
  <si>
    <t>20 mg</t>
  </si>
  <si>
    <t>ALBUMIN</t>
  </si>
  <si>
    <t>20% 100 ml</t>
  </si>
  <si>
    <t>200 дози</t>
  </si>
  <si>
    <t>VALSARTAN</t>
  </si>
  <si>
    <t>160mg</t>
  </si>
  <si>
    <t>15 ml</t>
  </si>
  <si>
    <t>DIMENHYDRINATE</t>
  </si>
  <si>
    <t>tub</t>
  </si>
  <si>
    <t>15g</t>
  </si>
  <si>
    <t>Enalapril</t>
  </si>
  <si>
    <t>Lacidipine</t>
  </si>
  <si>
    <t>15 mg/1.5 ml</t>
  </si>
  <si>
    <t>Amlodipine</t>
  </si>
  <si>
    <t>Citicoline</t>
  </si>
  <si>
    <t xml:space="preserve">1000 mg/4 ml </t>
  </si>
  <si>
    <t>Theophylline</t>
  </si>
  <si>
    <t>supp</t>
  </si>
  <si>
    <t>aerosol</t>
  </si>
  <si>
    <t>5%5g</t>
  </si>
  <si>
    <t xml:space="preserve">Belladonna alkaloids+
Ergotamine tartarate +
Phenobarbital
</t>
  </si>
  <si>
    <t>MIDЕCAMYCIN</t>
  </si>
  <si>
    <t>Methylergometrine</t>
  </si>
  <si>
    <t>PARACETAMOL</t>
  </si>
  <si>
    <t>PROPAFENONE</t>
  </si>
  <si>
    <t>NATRIUM CHLORATUM</t>
  </si>
  <si>
    <t>Гаранция за участие</t>
  </si>
  <si>
    <t>Phyfomenadione</t>
  </si>
  <si>
    <t>10mg/1ml</t>
  </si>
  <si>
    <t>powder and solvent for solution for injection</t>
  </si>
  <si>
    <t>5000 IU</t>
  </si>
  <si>
    <t>Progesterone</t>
  </si>
  <si>
    <t>Tizanidine</t>
  </si>
  <si>
    <t>oral drops</t>
  </si>
  <si>
    <t>50 mg/ml - 30 ml x 1</t>
  </si>
  <si>
    <t>cream</t>
  </si>
  <si>
    <t>100000 IU/g</t>
  </si>
  <si>
    <t>Miconazole</t>
  </si>
  <si>
    <t>oral gel</t>
  </si>
  <si>
    <t>20 mg/g</t>
  </si>
  <si>
    <t>Naloxone</t>
  </si>
  <si>
    <t>solution for injection</t>
  </si>
  <si>
    <t>0,4 mg/ml</t>
  </si>
  <si>
    <t>1,2g</t>
  </si>
  <si>
    <t>2mg/ml</t>
  </si>
  <si>
    <t>Pyridostigmine</t>
  </si>
  <si>
    <t>Flumazenil</t>
  </si>
  <si>
    <t>Cefepime</t>
  </si>
  <si>
    <t>Levobupivacaine</t>
  </si>
  <si>
    <t>5mg/ml</t>
  </si>
  <si>
    <t>Meropenem</t>
  </si>
  <si>
    <t>Imipenem/Cilastatin</t>
  </si>
  <si>
    <t>125mg</t>
  </si>
  <si>
    <t>0.9%100ml.</t>
  </si>
  <si>
    <t>Torasemide</t>
  </si>
  <si>
    <t>10mg/2ml</t>
  </si>
  <si>
    <t>Nebivolol</t>
  </si>
  <si>
    <t>Lercanidipine</t>
  </si>
  <si>
    <t>Vomitusheel</t>
  </si>
  <si>
    <t>ear drops</t>
  </si>
  <si>
    <t>Lidocaine+Phenazone</t>
  </si>
  <si>
    <t>Nitrofural+Phenazone+Tetracaine</t>
  </si>
  <si>
    <t>Bupivacaine</t>
  </si>
  <si>
    <t>Isosorbide dinitrate</t>
  </si>
  <si>
    <t>A16AA02</t>
  </si>
  <si>
    <t>B05AA01</t>
  </si>
  <si>
    <t>N04BB01</t>
  </si>
  <si>
    <t>J01GB06</t>
  </si>
  <si>
    <t>R03DA05</t>
  </si>
  <si>
    <t>C10BX03</t>
  </si>
  <si>
    <t>J01CA04</t>
  </si>
  <si>
    <t>J01CR04</t>
  </si>
  <si>
    <t>M03AC04</t>
  </si>
  <si>
    <t>J01FA10</t>
  </si>
  <si>
    <t>N01BB01</t>
  </si>
  <si>
    <t>C07AG02</t>
  </si>
  <si>
    <t>J01DD12</t>
  </si>
  <si>
    <t>R06AC03</t>
  </si>
  <si>
    <t>J01MA02</t>
  </si>
  <si>
    <t>J01FA09</t>
  </si>
  <si>
    <t>J01FF01</t>
  </si>
  <si>
    <t>B03BA01</t>
  </si>
  <si>
    <t>B01AA07</t>
  </si>
  <si>
    <t>J05AB01</t>
  </si>
  <si>
    <t>C01BD01</t>
  </si>
  <si>
    <t>Amoxicillin and enzyme inhubitor</t>
  </si>
  <si>
    <t>J01CR02</t>
  </si>
  <si>
    <t>A11GA01</t>
  </si>
  <si>
    <t>Ascorbic acid</t>
  </si>
  <si>
    <t>C07AB03</t>
  </si>
  <si>
    <t>Atenolol</t>
  </si>
  <si>
    <t>A03BA01</t>
  </si>
  <si>
    <t>Atropine</t>
  </si>
  <si>
    <t>C07AB07</t>
  </si>
  <si>
    <t>R03CB02</t>
  </si>
  <si>
    <t xml:space="preserve">BROMHEXIN </t>
  </si>
  <si>
    <t>G02CB01</t>
  </si>
  <si>
    <t>A12AA03</t>
  </si>
  <si>
    <t>Calcium gluconate, Calcium Laevulinate</t>
  </si>
  <si>
    <t>8,94mg /ml-10 ml</t>
  </si>
  <si>
    <t>N03AF01</t>
  </si>
  <si>
    <t>J01DB01</t>
  </si>
  <si>
    <t>J01DB04</t>
  </si>
  <si>
    <t>J01DE01</t>
  </si>
  <si>
    <t>R06AE07</t>
  </si>
  <si>
    <t>C02AC01</t>
  </si>
  <si>
    <t>B01AC04</t>
  </si>
  <si>
    <t>H02AB02</t>
  </si>
  <si>
    <t>N05BA01</t>
  </si>
  <si>
    <t>M01AB05</t>
  </si>
  <si>
    <t>C01AA05</t>
  </si>
  <si>
    <t>0.5 mg/2ml</t>
  </si>
  <si>
    <t>C08DB01</t>
  </si>
  <si>
    <t>C01CA04</t>
  </si>
  <si>
    <t>40 mg/ml - 5 ml</t>
  </si>
  <si>
    <t>A03AD02</t>
  </si>
  <si>
    <t>C09AA02</t>
  </si>
  <si>
    <t>B01AB05</t>
  </si>
  <si>
    <t>B01AB06</t>
  </si>
  <si>
    <t>N02BE01</t>
  </si>
  <si>
    <t>C04AD03</t>
  </si>
  <si>
    <t>Pentoxifylline</t>
  </si>
  <si>
    <t>N02AB02</t>
  </si>
  <si>
    <t xml:space="preserve">Pethidine </t>
  </si>
  <si>
    <t>N03AA02</t>
  </si>
  <si>
    <t>Phenobarbital</t>
  </si>
  <si>
    <t>N06BX03</t>
  </si>
  <si>
    <t>D08AG02</t>
  </si>
  <si>
    <t>C02CA01</t>
  </si>
  <si>
    <t>R06AD02</t>
  </si>
  <si>
    <t>C01BC03</t>
  </si>
  <si>
    <t>N01AX10</t>
  </si>
  <si>
    <t>N07AA02</t>
  </si>
  <si>
    <t>A11HA02</t>
  </si>
  <si>
    <t>A07XA04</t>
  </si>
  <si>
    <t>C09AA05</t>
  </si>
  <si>
    <t>A02BA02</t>
  </si>
  <si>
    <t>B01AD07</t>
  </si>
  <si>
    <t>Reteplase</t>
  </si>
  <si>
    <t>J04AB02</t>
  </si>
  <si>
    <t>R03AC02</t>
  </si>
  <si>
    <t xml:space="preserve">SALBUTAMOL  </t>
  </si>
  <si>
    <t xml:space="preserve">SALBUTAMOL </t>
  </si>
  <si>
    <t>N01AB08</t>
  </si>
  <si>
    <t>C10AA01</t>
  </si>
  <si>
    <t>C01CA24</t>
  </si>
  <si>
    <t>A02BA03</t>
  </si>
  <si>
    <t>N01AH01</t>
  </si>
  <si>
    <t>V03AB25</t>
  </si>
  <si>
    <t>0,5 mg/5 ml</t>
  </si>
  <si>
    <t>B01AB04</t>
  </si>
  <si>
    <t>DALTEPARIN</t>
  </si>
  <si>
    <t>2500IU</t>
  </si>
  <si>
    <t>B01AB12</t>
  </si>
  <si>
    <t>BEMIPARIN</t>
  </si>
  <si>
    <t>600mg 24ml</t>
  </si>
  <si>
    <t>M03AB01</t>
  </si>
  <si>
    <t>10mg/ml-5 ml</t>
  </si>
  <si>
    <t>20mg/ml-5 ml</t>
  </si>
  <si>
    <t>R03DA04</t>
  </si>
  <si>
    <t>N06BX18</t>
  </si>
  <si>
    <t>C08DA01</t>
  </si>
  <si>
    <t>C09CA03</t>
  </si>
  <si>
    <t>N03AG01</t>
  </si>
  <si>
    <t>N02AX02</t>
  </si>
  <si>
    <t>C03CA04</t>
  </si>
  <si>
    <t>M03BX04</t>
  </si>
  <si>
    <t>M03BX02</t>
  </si>
  <si>
    <t xml:space="preserve">N05AC02 </t>
  </si>
  <si>
    <t>Тhioridazine</t>
  </si>
  <si>
    <t>N01AF03, N05CA19</t>
  </si>
  <si>
    <t xml:space="preserve"> Thiopental</t>
  </si>
  <si>
    <t xml:space="preserve">1000  mg </t>
  </si>
  <si>
    <t>powder for solution for injection</t>
  </si>
  <si>
    <t>A16AX01</t>
  </si>
  <si>
    <t>Tioctic acid</t>
  </si>
  <si>
    <t>H01BA04</t>
  </si>
  <si>
    <t>A07EC01</t>
  </si>
  <si>
    <t>C03DA01</t>
  </si>
  <si>
    <t>C07AA07</t>
  </si>
  <si>
    <t>C07AB12</t>
  </si>
  <si>
    <t>C08CA05</t>
  </si>
  <si>
    <t>M01AX17</t>
  </si>
  <si>
    <t>A07AA02</t>
  </si>
  <si>
    <t>H01CB02</t>
  </si>
  <si>
    <t>A02BC01</t>
  </si>
  <si>
    <t>H01BB02</t>
  </si>
  <si>
    <t>A03AD01</t>
  </si>
  <si>
    <t>B01AX05</t>
  </si>
  <si>
    <t>2.5 mg</t>
  </si>
  <si>
    <t>C03CA01</t>
  </si>
  <si>
    <t>N06DA04</t>
  </si>
  <si>
    <t>J01GB03</t>
  </si>
  <si>
    <t>Gentamicin</t>
  </si>
  <si>
    <t>A10BB01</t>
  </si>
  <si>
    <t>A10BB09</t>
  </si>
  <si>
    <t>B03AB05</t>
  </si>
  <si>
    <t>B01AB01</t>
  </si>
  <si>
    <t>Heparin</t>
  </si>
  <si>
    <t xml:space="preserve">25000iu </t>
  </si>
  <si>
    <t>B05AA07</t>
  </si>
  <si>
    <t>C03AA03</t>
  </si>
  <si>
    <t>Hydrochlorothiazide</t>
  </si>
  <si>
    <t>A03BB01</t>
  </si>
  <si>
    <t>Butylscopolamine</t>
  </si>
  <si>
    <t>M01AE01</t>
  </si>
  <si>
    <t>Ibuprofen</t>
  </si>
  <si>
    <t>N01AX03</t>
  </si>
  <si>
    <t>Ketamine</t>
  </si>
  <si>
    <t>C08CA09</t>
  </si>
  <si>
    <t>C08CA13</t>
  </si>
  <si>
    <t>Lidocaine</t>
  </si>
  <si>
    <t>J01FF02</t>
  </si>
  <si>
    <t>Lincomycin</t>
  </si>
  <si>
    <t>C09AA03</t>
  </si>
  <si>
    <t>Lisinopril</t>
  </si>
  <si>
    <t xml:space="preserve">R06AX13 </t>
  </si>
  <si>
    <t>A07DA03</t>
  </si>
  <si>
    <t>J01MA12</t>
  </si>
  <si>
    <t>N01BB10</t>
  </si>
  <si>
    <t>A06AD11</t>
  </si>
  <si>
    <t>G01AD01</t>
  </si>
  <si>
    <t>B05BC01</t>
  </si>
  <si>
    <t>Mannitol</t>
  </si>
  <si>
    <t>M01AC06</t>
  </si>
  <si>
    <t>Meloxicam</t>
  </si>
  <si>
    <t>J01DH02</t>
  </si>
  <si>
    <t>A10BA02</t>
  </si>
  <si>
    <t>C01AA08</t>
  </si>
  <si>
    <t>Methildigoxin</t>
  </si>
  <si>
    <t>C02AB01</t>
  </si>
  <si>
    <t>Methyldopa</t>
  </si>
  <si>
    <t>H02AB04</t>
  </si>
  <si>
    <t>Methylprednisolone</t>
  </si>
  <si>
    <t>A03FA01</t>
  </si>
  <si>
    <t>Metoclopramide</t>
  </si>
  <si>
    <t>J01XD01</t>
  </si>
  <si>
    <t>Metronidazole</t>
  </si>
  <si>
    <t>A01AB09</t>
  </si>
  <si>
    <t>J01FA03</t>
  </si>
  <si>
    <t>N02AA01</t>
  </si>
  <si>
    <t>Morphine</t>
  </si>
  <si>
    <t>V03AB15</t>
  </si>
  <si>
    <t>C01DA08</t>
  </si>
  <si>
    <t>C01DA14</t>
  </si>
  <si>
    <t>Isosorbite mononitrate</t>
  </si>
  <si>
    <t>V08AB05</t>
  </si>
  <si>
    <t>Iopromide</t>
  </si>
  <si>
    <t>A10AB05</t>
  </si>
  <si>
    <t xml:space="preserve">Insulin Aspart </t>
  </si>
  <si>
    <t>C03BA11</t>
  </si>
  <si>
    <t>Indapamide</t>
  </si>
  <si>
    <t>R05CB01</t>
  </si>
  <si>
    <t>N02BA01</t>
  </si>
  <si>
    <t>R05CB06</t>
  </si>
  <si>
    <t>V08BA02</t>
  </si>
  <si>
    <t>100g</t>
  </si>
  <si>
    <t>A06AB02</t>
  </si>
  <si>
    <t>B05BB01</t>
  </si>
  <si>
    <t>Sodium Chloride
Potassium Chloride 
Calcium Chloride 
Sodium Lactate</t>
  </si>
  <si>
    <t>A07BA01</t>
  </si>
  <si>
    <t>Medicinal charcoal</t>
  </si>
  <si>
    <t>10 g</t>
  </si>
  <si>
    <t>J01DD02</t>
  </si>
  <si>
    <t>Ceftazidime</t>
  </si>
  <si>
    <t>J01DD04</t>
  </si>
  <si>
    <t>Ceftriaxone</t>
  </si>
  <si>
    <t xml:space="preserve">10 mg/ml - 2 ml </t>
  </si>
  <si>
    <t xml:space="preserve">25mg </t>
  </si>
  <si>
    <t>G03GA01</t>
  </si>
  <si>
    <t>Gonadotropin, chorionic</t>
  </si>
  <si>
    <t>N06BX06</t>
  </si>
  <si>
    <t>R06AA04</t>
  </si>
  <si>
    <t>M01AE17</t>
  </si>
  <si>
    <t>Dexketoprofen</t>
  </si>
  <si>
    <t>A07BC05</t>
  </si>
  <si>
    <t>C05CA53</t>
  </si>
  <si>
    <t>A03FA03</t>
  </si>
  <si>
    <t>G03DB01</t>
  </si>
  <si>
    <t>Ephedrine</t>
  </si>
  <si>
    <t>R03CA02</t>
  </si>
  <si>
    <t>B02BX01</t>
  </si>
  <si>
    <t>C05BA01</t>
  </si>
  <si>
    <t>C01DA02</t>
  </si>
  <si>
    <t>Glyceril trinitrate</t>
  </si>
  <si>
    <t>B05BA03</t>
  </si>
  <si>
    <t>Glucose</t>
  </si>
  <si>
    <t>B05CX01</t>
  </si>
  <si>
    <t>40% 5ml</t>
  </si>
  <si>
    <t>V07AB00</t>
  </si>
  <si>
    <t>3% 1000ml</t>
  </si>
  <si>
    <t>D08AX01</t>
  </si>
  <si>
    <t>J01DH51</t>
  </si>
  <si>
    <t>5% 50 g/l - 250 ml</t>
  </si>
  <si>
    <t xml:space="preserve">V08AB02 </t>
  </si>
  <si>
    <t>R03BB01</t>
  </si>
  <si>
    <t>Ipratropium bromide</t>
  </si>
  <si>
    <t>R05DB13</t>
  </si>
  <si>
    <t xml:space="preserve">R05DB13 </t>
  </si>
  <si>
    <t>R06AA</t>
  </si>
  <si>
    <t>A12BA30</t>
  </si>
  <si>
    <t>Magnesium DL-aspartate/ Potassium DL-aspartate</t>
  </si>
  <si>
    <t>100 mg iron/0,35 mg folic acid</t>
  </si>
  <si>
    <t>S02DA30</t>
  </si>
  <si>
    <t>A07FA02</t>
  </si>
  <si>
    <t>A12CC09</t>
  </si>
  <si>
    <t>A12CC02</t>
  </si>
  <si>
    <t>N02BB02</t>
  </si>
  <si>
    <t>A03DA02</t>
  </si>
  <si>
    <t>G02AB01</t>
  </si>
  <si>
    <t>D06AX</t>
  </si>
  <si>
    <t>S03AA30</t>
  </si>
  <si>
    <t>G03DC02</t>
  </si>
  <si>
    <t>Norethisterone</t>
  </si>
  <si>
    <t>D07CA01</t>
  </si>
  <si>
    <t>B02BA01</t>
  </si>
  <si>
    <t>M03AC06</t>
  </si>
  <si>
    <t>B05XA01</t>
  </si>
  <si>
    <t>R05DB18</t>
  </si>
  <si>
    <t>G03DA04</t>
  </si>
  <si>
    <t>N05CM11</t>
  </si>
  <si>
    <t>Sodium chloride</t>
  </si>
  <si>
    <t>B05CB01</t>
  </si>
  <si>
    <t>Sodium Chloride, Potassium chloride, Calcium chloride dihydrate</t>
  </si>
  <si>
    <t>B05CB04, B05XA02</t>
  </si>
  <si>
    <t>Sodium bicarbonate</t>
  </si>
  <si>
    <t>N05CF01</t>
  </si>
  <si>
    <t>D02AB</t>
  </si>
  <si>
    <t>Zinc oxide</t>
  </si>
  <si>
    <t>R01AA07</t>
  </si>
  <si>
    <t>Xylometazolin</t>
  </si>
  <si>
    <t>C03EA01</t>
  </si>
  <si>
    <t>A11DB</t>
  </si>
  <si>
    <t>J01EE01</t>
  </si>
  <si>
    <t>D08AA01</t>
  </si>
  <si>
    <t>D08AX08</t>
  </si>
  <si>
    <t>ethanol</t>
  </si>
  <si>
    <t>J06BB01</t>
  </si>
  <si>
    <t>Anti-D (rh) immunoglobulin</t>
  </si>
  <si>
    <t>Diosmectite</t>
  </si>
  <si>
    <t>300g</t>
  </si>
  <si>
    <t>solution for injection in pre-filled syringe</t>
  </si>
  <si>
    <t>5ml</t>
  </si>
  <si>
    <t>S02AA30</t>
  </si>
  <si>
    <t>Amylase+Lipase+Protease</t>
  </si>
  <si>
    <t>A09AA02</t>
  </si>
  <si>
    <t xml:space="preserve">Phenylephrin+Dimetindene maleate 
</t>
  </si>
  <si>
    <t>R01AB01</t>
  </si>
  <si>
    <t>№ на обособена позиция</t>
  </si>
  <si>
    <t>Анатомо-терапевтичен код /АТС-код/</t>
  </si>
  <si>
    <t>Международно непатентно наименование /INN/</t>
  </si>
  <si>
    <t>oral drops, solution</t>
  </si>
  <si>
    <t>powder for oral suspension</t>
  </si>
  <si>
    <t>nasal drops, solution</t>
  </si>
  <si>
    <t>powder for oral suspention</t>
  </si>
  <si>
    <t>suppositories</t>
  </si>
  <si>
    <t>vaginal solution</t>
  </si>
  <si>
    <t xml:space="preserve">25% 10 ml </t>
  </si>
  <si>
    <t>AZLOCILLIN</t>
  </si>
  <si>
    <t>J01CA09</t>
  </si>
  <si>
    <t>2 g</t>
  </si>
  <si>
    <t>C02LC01</t>
  </si>
  <si>
    <t>Clonidine/Chlorthalidone</t>
  </si>
  <si>
    <t>20mg</t>
  </si>
  <si>
    <t>150mcg/20mg</t>
  </si>
  <si>
    <t>film-coated tablets</t>
  </si>
  <si>
    <t>C10AA07</t>
  </si>
  <si>
    <t>Rosuvastatin</t>
  </si>
  <si>
    <t>N06AA09</t>
  </si>
  <si>
    <t>AMITRIPTYLINE</t>
  </si>
  <si>
    <t>N05AA01</t>
  </si>
  <si>
    <t>Chlorpromazine</t>
  </si>
  <si>
    <t>Paracetamol</t>
  </si>
  <si>
    <t>A11EA</t>
  </si>
  <si>
    <t>A10AB01</t>
  </si>
  <si>
    <t>Insulin Human</t>
  </si>
  <si>
    <t>solution injection</t>
  </si>
  <si>
    <t>2.5 mg/ml - 2 ml</t>
  </si>
  <si>
    <t>N01BB52</t>
  </si>
  <si>
    <t xml:space="preserve">Lidocaine / Chlohexidine </t>
  </si>
  <si>
    <t xml:space="preserve">urethral gel </t>
  </si>
  <si>
    <t>12.5g</t>
  </si>
  <si>
    <t xml:space="preserve">5mg/ml-5 ml </t>
  </si>
  <si>
    <t>15mg/10mg/0.02mg</t>
  </si>
  <si>
    <t>Thiamine hydrochloride (Vitamin B1)/ Pyridoxine hydrochloride (Vitamin B6)/ Cyanobalamin (Vitamin B12)</t>
  </si>
  <si>
    <t>C05CA04</t>
  </si>
  <si>
    <t>Troxerutin</t>
  </si>
  <si>
    <t>capsules</t>
  </si>
  <si>
    <t xml:space="preserve">50 mg/ml- 2 ml </t>
  </si>
  <si>
    <t>N05CD08</t>
  </si>
  <si>
    <t>Midazolam</t>
  </si>
  <si>
    <t>100 mg/ml- 2 ml</t>
  </si>
  <si>
    <t>5 mg/ml - 3 ml</t>
  </si>
  <si>
    <t>1 mg/ml - 5 ml</t>
  </si>
  <si>
    <t>J06AA03</t>
  </si>
  <si>
    <t>SNAKE VENOM ANTISERUM</t>
  </si>
  <si>
    <t>J06AA02</t>
  </si>
  <si>
    <t>N01AH03</t>
  </si>
  <si>
    <t>SUFENTANIL</t>
  </si>
  <si>
    <t>AMP</t>
  </si>
  <si>
    <t>N04AA02</t>
  </si>
  <si>
    <t>BIPERIDEN</t>
  </si>
  <si>
    <t>5mg/1ml</t>
  </si>
  <si>
    <t>A11HA03</t>
  </si>
  <si>
    <t>B05XC</t>
  </si>
  <si>
    <t>CERNEVIT</t>
  </si>
  <si>
    <t>V03AB09</t>
  </si>
  <si>
    <t>Dimercaprol</t>
  </si>
  <si>
    <t>0.1g/1ml</t>
  </si>
  <si>
    <t>E385</t>
  </si>
  <si>
    <t>0.25g/20ml</t>
  </si>
  <si>
    <t>Лечебна храна за деца при диария</t>
  </si>
  <si>
    <t>100000 IU/ml</t>
  </si>
  <si>
    <t>D01AA01</t>
  </si>
  <si>
    <t>R05CB03</t>
  </si>
  <si>
    <t>Carbocisteine</t>
  </si>
  <si>
    <t>syr.</t>
  </si>
  <si>
    <t>R05FB</t>
  </si>
  <si>
    <t>Hedera helix folium extratum siccum</t>
  </si>
  <si>
    <t>7mg/ml 100ml</t>
  </si>
  <si>
    <t>A03AX13</t>
  </si>
  <si>
    <t>emul.oral</t>
  </si>
  <si>
    <t xml:space="preserve">40mg/ml 30ml </t>
  </si>
  <si>
    <t>S01AA12</t>
  </si>
  <si>
    <t xml:space="preserve"> Tobramycin</t>
  </si>
  <si>
    <t>drops eye</t>
  </si>
  <si>
    <t>3 mg/ml - 5 ml</t>
  </si>
  <si>
    <t>АДАПТИРАНО МЛЯКО за недоносени деца</t>
  </si>
  <si>
    <t xml:space="preserve">АДАПТИРАНО МЛЯКО </t>
  </si>
  <si>
    <t>Интимен лосион за промивки</t>
  </si>
  <si>
    <t>Sterilised water for injections</t>
  </si>
  <si>
    <t>V07AB</t>
  </si>
  <si>
    <t>Талк на прах</t>
  </si>
  <si>
    <t>50gr.</t>
  </si>
  <si>
    <t>B03BB01</t>
  </si>
  <si>
    <t>Folic acid</t>
  </si>
  <si>
    <t>H03AA01</t>
  </si>
  <si>
    <t>Levothyroxine sodium</t>
  </si>
  <si>
    <t>tablets</t>
  </si>
  <si>
    <t>0.05mg</t>
  </si>
  <si>
    <t>0.025mg</t>
  </si>
  <si>
    <t>0.075mg</t>
  </si>
  <si>
    <t>D08AG03</t>
  </si>
  <si>
    <t>IODINE</t>
  </si>
  <si>
    <t>5% 900ml</t>
  </si>
  <si>
    <t>J01DC02</t>
  </si>
  <si>
    <t>Cefuroxime</t>
  </si>
  <si>
    <t>1g/0.5g</t>
  </si>
  <si>
    <t>20mg/ml-1ml</t>
  </si>
  <si>
    <t>100mg/ 2ml</t>
  </si>
  <si>
    <t>200mg 2ml</t>
  </si>
  <si>
    <t>600 mg</t>
  </si>
  <si>
    <t>20mg 2ml</t>
  </si>
  <si>
    <t>1% 20ml</t>
  </si>
  <si>
    <t>C08CA01</t>
  </si>
  <si>
    <t>D04AA09</t>
  </si>
  <si>
    <t>Chloropyramine</t>
  </si>
  <si>
    <t>ointment</t>
  </si>
  <si>
    <t>625mg</t>
  </si>
  <si>
    <t>G01AX11</t>
  </si>
  <si>
    <t>Povidone-Iodine</t>
  </si>
  <si>
    <t>pessaries</t>
  </si>
  <si>
    <t>C07AB57</t>
  </si>
  <si>
    <t>Bisoprolol,combinations</t>
  </si>
  <si>
    <t>caps hard</t>
  </si>
  <si>
    <t>5/75mg</t>
  </si>
  <si>
    <t>J01AA02</t>
  </si>
  <si>
    <t>Doxycyclyne</t>
  </si>
  <si>
    <t>N06CA02</t>
  </si>
  <si>
    <t>Flupentixol/Melitracen</t>
  </si>
  <si>
    <t>0,5mg/10mg</t>
  </si>
  <si>
    <t>H02AB07</t>
  </si>
  <si>
    <t>Prednisone</t>
  </si>
  <si>
    <t>oral solution</t>
  </si>
  <si>
    <t>30mg/ml - 90ml</t>
  </si>
  <si>
    <t>B03AC02</t>
  </si>
  <si>
    <t>Saccharated Iron Oxid</t>
  </si>
  <si>
    <t>2,5 mg</t>
  </si>
  <si>
    <t>A05BA03</t>
  </si>
  <si>
    <t>Silymarin</t>
  </si>
  <si>
    <t>capsule</t>
  </si>
  <si>
    <t>90 mg</t>
  </si>
  <si>
    <t>22.5 mg</t>
  </si>
  <si>
    <t>powder for solution for infusion</t>
  </si>
  <si>
    <t>140 mg</t>
  </si>
  <si>
    <t>2% 2ml</t>
  </si>
  <si>
    <t>5% 2ml</t>
  </si>
  <si>
    <t>C09CA01</t>
  </si>
  <si>
    <t>Losartan</t>
  </si>
  <si>
    <t>50mg</t>
  </si>
  <si>
    <t>A12CC05</t>
  </si>
  <si>
    <t>Magnesium aspartate</t>
  </si>
  <si>
    <t>10%500ml</t>
  </si>
  <si>
    <t>Sodium citrate</t>
  </si>
  <si>
    <t>A04A</t>
  </si>
  <si>
    <t>41 mg/ml - 1 ml</t>
  </si>
  <si>
    <t>B05CB01/ B05XA03</t>
  </si>
  <si>
    <t>solution for injection/infusion</t>
  </si>
  <si>
    <t>9 g/l - 10 ml</t>
  </si>
  <si>
    <t>C08CA06</t>
  </si>
  <si>
    <t>Nimodipine</t>
  </si>
  <si>
    <t>solution for infusion</t>
  </si>
  <si>
    <t>10 mg/50 ml - 50 ml</t>
  </si>
  <si>
    <t>A12CC30</t>
  </si>
  <si>
    <t>Magnesium aspartate/Potassium aspartate</t>
  </si>
  <si>
    <t>175 mg/166 mg</t>
  </si>
  <si>
    <t xml:space="preserve">625 IU/ml (125 mcg/ml) - 2 ml </t>
  </si>
  <si>
    <t>B05BB02</t>
  </si>
  <si>
    <t>Glucose/Sodium chloride</t>
  </si>
  <si>
    <t>500ml</t>
  </si>
  <si>
    <t xml:space="preserve">J01DD62 </t>
  </si>
  <si>
    <t>Cefoperazon/ Sulbactam</t>
  </si>
  <si>
    <t>1 g/1 g</t>
  </si>
  <si>
    <t>Hydrochlorothiazide/
/Triamterene</t>
  </si>
  <si>
    <t>25 mg/12,5 mg</t>
  </si>
  <si>
    <t>gel</t>
  </si>
  <si>
    <t>2% - 40 g</t>
  </si>
  <si>
    <t>B01AC06</t>
  </si>
  <si>
    <t>gastro-resistant tablets</t>
  </si>
  <si>
    <t>10000 IU/0,4 ml</t>
  </si>
  <si>
    <t>sol.inj., pre-filled syr.</t>
  </si>
  <si>
    <t>A05BA</t>
  </si>
  <si>
    <t>L-Ornithine-L-Aspartate</t>
  </si>
  <si>
    <t>granules for oral solution</t>
  </si>
  <si>
    <t>3 g</t>
  </si>
  <si>
    <t>N05AF03</t>
  </si>
  <si>
    <t>Chlorprothixene</t>
  </si>
  <si>
    <t>15 mg</t>
  </si>
  <si>
    <t>10% 18g</t>
  </si>
  <si>
    <t>5mcg/ml -5ml</t>
  </si>
  <si>
    <t>N05CB02</t>
  </si>
  <si>
    <t>Tocopherol</t>
  </si>
  <si>
    <t xml:space="preserve"> 400mg</t>
  </si>
  <si>
    <t xml:space="preserve"> 5ml</t>
  </si>
  <si>
    <t>Thioridazine</t>
  </si>
  <si>
    <t>Amlodipine/ Atorvastatin</t>
  </si>
  <si>
    <t>10 mg/10 mg</t>
  </si>
  <si>
    <t>A11EX</t>
  </si>
  <si>
    <t xml:space="preserve">Vit Bcomplex </t>
  </si>
  <si>
    <t>Vit Bcomplex</t>
  </si>
  <si>
    <t>Thiamine hydrochloride (Vitamin B1)/ Pyridoxine hydrochloride (Vitamin B6)/ Cyanobalamin (Vitamin B12); Lidocaine Hydrochloride</t>
  </si>
  <si>
    <t xml:space="preserve">Thiamine nitrate+Pyridoxine Hydrochloride+ Cyancobalamin
</t>
  </si>
  <si>
    <t>100/200/0.2mg</t>
  </si>
  <si>
    <t>Benfotiamine+Pyridoxine/Thiamine+Cyanocobalamin</t>
  </si>
  <si>
    <t>40mg/90mg/ 250mcg</t>
  </si>
  <si>
    <t>Benfotiamine+Cyanocobalamin</t>
  </si>
  <si>
    <t>50mg/250mcg</t>
  </si>
  <si>
    <t>Simethicone</t>
  </si>
  <si>
    <t>Saccharomyces boulardii</t>
  </si>
  <si>
    <t xml:space="preserve">Metformin </t>
  </si>
  <si>
    <t>50mg/ml 2ml</t>
  </si>
  <si>
    <t>176mg/166mg</t>
  </si>
  <si>
    <t>40mg 0.4ml</t>
  </si>
  <si>
    <t>sol.inj. pre-filled</t>
  </si>
  <si>
    <t xml:space="preserve">Fondaparinux  </t>
  </si>
  <si>
    <t>sol.inj</t>
  </si>
  <si>
    <t>Ferric oxide polymaltose complexes</t>
  </si>
  <si>
    <t>B03AD04</t>
  </si>
  <si>
    <t>tabl chew</t>
  </si>
  <si>
    <t>20 mg/ml 5 ml</t>
  </si>
  <si>
    <t>Hydroxyethylstarch</t>
  </si>
  <si>
    <t>Albumin</t>
  </si>
  <si>
    <t>powder inj./inf.</t>
  </si>
  <si>
    <t>D04AB01</t>
  </si>
  <si>
    <t>4.8mg/dose 38g</t>
  </si>
  <si>
    <t>5% 40g</t>
  </si>
  <si>
    <t>N01BB02</t>
  </si>
  <si>
    <t>C01BB01</t>
  </si>
  <si>
    <t>1 mg/ml 50ml</t>
  </si>
  <si>
    <t xml:space="preserve">1.25mg/dose 300 doses </t>
  </si>
  <si>
    <t>sol. Inj.</t>
  </si>
  <si>
    <t>20mg/ml 5ml</t>
  </si>
  <si>
    <t>100IU/mg-30g</t>
  </si>
  <si>
    <t>tab.</t>
  </si>
  <si>
    <t>tabl. prolong</t>
  </si>
  <si>
    <t>NEOMYCINE sulphate/BACITRACIN zinc</t>
  </si>
  <si>
    <t>55ml</t>
  </si>
  <si>
    <t xml:space="preserve">Oxytetracycline hydrochloide/Hydrocortisone acetate </t>
  </si>
  <si>
    <t>4095mg</t>
  </si>
  <si>
    <t>3800IU</t>
  </si>
  <si>
    <t>5700IU</t>
  </si>
  <si>
    <t>oint.</t>
  </si>
  <si>
    <t>10% 90g</t>
  </si>
  <si>
    <t>0.2mg/ml- 1ml</t>
  </si>
  <si>
    <t>125 mg/31,25 mg/5 ml - 100 ml</t>
  </si>
  <si>
    <t>875 mg/125 mg</t>
  </si>
  <si>
    <t>AMPICILLIN/ SULBACTAM</t>
  </si>
  <si>
    <t>500mg/500mg</t>
  </si>
  <si>
    <t>100mg/20mg</t>
  </si>
  <si>
    <t>400mg/80mg</t>
  </si>
  <si>
    <t>175mg/5ml</t>
  </si>
  <si>
    <t>40mg -1ml</t>
  </si>
  <si>
    <t>80mg -2ml</t>
  </si>
  <si>
    <t>10 mg-1 ml</t>
  </si>
  <si>
    <t>500mg -2ml</t>
  </si>
  <si>
    <t>250mg -2ml</t>
  </si>
  <si>
    <t>Ciprofloxacin hydrochloride</t>
  </si>
  <si>
    <t>1500IU</t>
  </si>
  <si>
    <t>Tetanus antitoxin</t>
  </si>
  <si>
    <t>100AЕ</t>
  </si>
  <si>
    <t>oral suspension</t>
  </si>
  <si>
    <t>500mg/ml - 100ml</t>
  </si>
  <si>
    <t>10mg/ml - 5ml</t>
  </si>
  <si>
    <t>25mg/ml - 2ml</t>
  </si>
  <si>
    <t>nebuliser sol.</t>
  </si>
  <si>
    <t>100mcg/dose 200dos</t>
  </si>
  <si>
    <t>50mg/ml - 1ml</t>
  </si>
  <si>
    <t>syrup</t>
  </si>
  <si>
    <t>4 mg/5 ml - 125 ml</t>
  </si>
  <si>
    <t>350mg/l - 50ml</t>
  </si>
  <si>
    <t>370mg/ml- 50ml</t>
  </si>
  <si>
    <t>370mg /ml-100ml</t>
  </si>
  <si>
    <t xml:space="preserve"> Количество на  активното лекарствено вещество </t>
  </si>
  <si>
    <t>Прогнозно количество на единица мярка/капс.,фл., сак., табл. и т.н./ една година</t>
  </si>
  <si>
    <t>Приложение № 1 - Спецификация и списък на стоките, предмет на доставка</t>
  </si>
  <si>
    <t>Hydrogen peroxide</t>
  </si>
  <si>
    <t>6%1000ml</t>
  </si>
  <si>
    <t>Ethacridine lactate</t>
  </si>
  <si>
    <t>D06BB03</t>
  </si>
  <si>
    <t>R05CB02</t>
  </si>
  <si>
    <t>ЕДТА динатриум /Na 2 EDTA</t>
  </si>
  <si>
    <t>400g</t>
  </si>
  <si>
    <t>обща сума на гаранцията за участие:</t>
  </si>
  <si>
    <t>0.125mg</t>
  </si>
  <si>
    <t>B03XA01</t>
  </si>
  <si>
    <t>Epoetin alfa</t>
  </si>
  <si>
    <t>sol.inj. in pre-filled syr.</t>
  </si>
  <si>
    <t>2000 IU/1 ml</t>
  </si>
  <si>
    <t>3000 IU/0,3 ml</t>
  </si>
  <si>
    <t>4000 IU/0,4 ml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</si>
</sst>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1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63"/>
      <name val="Times New Roman"/>
      <family val="1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4" fillId="0" borderId="0" applyNumberFormat="0" applyBorder="0" applyProtection="0">
      <alignment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26" fillId="0" borderId="0" xfId="0" applyFont="1" applyAlignment="1">
      <alignment/>
    </xf>
    <xf numFmtId="0" fontId="25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 wrapText="1"/>
    </xf>
    <xf numFmtId="2" fontId="26" fillId="0" borderId="10" xfId="0" applyNumberFormat="1" applyFont="1" applyFill="1" applyBorder="1" applyAlignment="1">
      <alignment/>
    </xf>
    <xf numFmtId="0" fontId="25" fillId="0" borderId="10" xfId="53" applyNumberFormat="1" applyFont="1" applyFill="1" applyBorder="1" applyAlignment="1" applyProtection="1">
      <alignment horizontal="left" wrapText="1"/>
      <protection locked="0"/>
    </xf>
    <xf numFmtId="0" fontId="25" fillId="0" borderId="10" xfId="53" applyNumberFormat="1" applyFont="1" applyFill="1" applyBorder="1" applyAlignment="1" applyProtection="1">
      <alignment horizontal="left" wrapText="1"/>
      <protection locked="0"/>
    </xf>
    <xf numFmtId="0" fontId="25" fillId="0" borderId="10" xfId="0" applyFont="1" applyFill="1" applyBorder="1" applyAlignment="1">
      <alignment horizontal="left" wrapText="1"/>
    </xf>
    <xf numFmtId="0" fontId="25" fillId="0" borderId="10" xfId="53" applyFont="1" applyFill="1" applyBorder="1" applyAlignment="1">
      <alignment horizontal="left" wrapText="1"/>
      <protection/>
    </xf>
    <xf numFmtId="0" fontId="25" fillId="0" borderId="10" xfId="53" applyFont="1" applyFill="1" applyBorder="1" applyAlignment="1">
      <alignment horizontal="left" wrapText="1"/>
      <protection/>
    </xf>
    <xf numFmtId="0" fontId="25" fillId="0" borderId="10" xfId="0" applyFont="1" applyFill="1" applyBorder="1" applyAlignment="1">
      <alignment horizontal="left" wrapText="1"/>
    </xf>
    <xf numFmtId="0" fontId="25" fillId="0" borderId="10" xfId="67" applyFont="1" applyFill="1" applyBorder="1" applyAlignment="1">
      <alignment horizontal="left"/>
    </xf>
    <xf numFmtId="0" fontId="25" fillId="0" borderId="10" xfId="53" applyFont="1" applyFill="1" applyBorder="1" applyAlignment="1">
      <alignment horizontal="center" wrapText="1"/>
      <protection/>
    </xf>
    <xf numFmtId="0" fontId="27" fillId="0" borderId="10" xfId="53" applyFont="1" applyFill="1" applyBorder="1" applyAlignment="1" applyProtection="1">
      <alignment horizontal="center" wrapText="1"/>
      <protection/>
    </xf>
    <xf numFmtId="2" fontId="26" fillId="0" borderId="10" xfId="0" applyNumberFormat="1" applyFont="1" applyFill="1" applyBorder="1" applyAlignment="1">
      <alignment horizontal="right"/>
    </xf>
    <xf numFmtId="0" fontId="27" fillId="0" borderId="10" xfId="53" applyFont="1" applyFill="1" applyBorder="1" applyAlignment="1" applyProtection="1">
      <alignment horizontal="left" wrapText="1"/>
      <protection/>
    </xf>
    <xf numFmtId="0" fontId="27" fillId="0" borderId="10" xfId="53" applyFont="1" applyFill="1" applyBorder="1" applyAlignment="1" applyProtection="1">
      <alignment horizontal="left" wrapText="1"/>
      <protection/>
    </xf>
    <xf numFmtId="0" fontId="25" fillId="0" borderId="10" xfId="51" applyFont="1" applyFill="1" applyBorder="1" applyAlignment="1">
      <alignment horizontal="left" wrapText="1"/>
      <protection/>
    </xf>
    <xf numFmtId="0" fontId="25" fillId="0" borderId="10" xfId="51" applyFont="1" applyFill="1" applyBorder="1" applyAlignment="1">
      <alignment horizontal="left" wrapText="1"/>
      <protection/>
    </xf>
    <xf numFmtId="0" fontId="25" fillId="0" borderId="10" xfId="53" applyFont="1" applyFill="1" applyBorder="1" applyAlignment="1" applyProtection="1">
      <alignment horizontal="left" wrapText="1"/>
      <protection/>
    </xf>
    <xf numFmtId="0" fontId="25" fillId="0" borderId="10" xfId="0" applyFont="1" applyFill="1" applyBorder="1" applyAlignment="1">
      <alignment horizontal="center" wrapText="1"/>
    </xf>
    <xf numFmtId="0" fontId="27" fillId="0" borderId="10" xfId="51" applyFont="1" applyFill="1" applyBorder="1" applyAlignment="1">
      <alignment horizontal="center" wrapText="1"/>
      <protection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 wrapText="1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 horizontal="left"/>
    </xf>
    <xf numFmtId="0" fontId="25" fillId="0" borderId="10" xfId="53" applyFont="1" applyFill="1" applyBorder="1" applyAlignment="1">
      <alignment horizontal="center" wrapText="1"/>
      <protection/>
    </xf>
    <xf numFmtId="0" fontId="25" fillId="0" borderId="10" xfId="53" applyFont="1" applyFill="1" applyBorder="1" applyAlignment="1">
      <alignment horizontal="left"/>
      <protection/>
    </xf>
    <xf numFmtId="0" fontId="27" fillId="0" borderId="10" xfId="51" applyFont="1" applyFill="1" applyBorder="1" applyAlignment="1">
      <alignment horizontal="left" wrapText="1"/>
      <protection/>
    </xf>
    <xf numFmtId="0" fontId="25" fillId="0" borderId="10" xfId="53" applyFont="1" applyFill="1" applyBorder="1" applyAlignment="1">
      <alignment horizontal="left"/>
      <protection/>
    </xf>
    <xf numFmtId="0" fontId="25" fillId="0" borderId="10" xfId="53" applyNumberFormat="1" applyFont="1" applyFill="1" applyBorder="1" applyAlignment="1">
      <alignment horizontal="left" wrapText="1"/>
      <protection/>
    </xf>
    <xf numFmtId="0" fontId="25" fillId="0" borderId="10" xfId="53" applyFont="1" applyFill="1" applyBorder="1" applyAlignment="1">
      <alignment horizontal="left" wrapText="1"/>
      <protection/>
    </xf>
    <xf numFmtId="0" fontId="25" fillId="0" borderId="10" xfId="53" applyFont="1" applyFill="1" applyBorder="1" applyAlignment="1">
      <alignment horizontal="center" wrapText="1"/>
      <protection/>
    </xf>
    <xf numFmtId="0" fontId="27" fillId="0" borderId="10" xfId="53" applyFont="1" applyFill="1" applyBorder="1" applyAlignment="1" applyProtection="1">
      <alignment horizontal="center" wrapText="1"/>
      <protection/>
    </xf>
    <xf numFmtId="10" fontId="25" fillId="0" borderId="10" xfId="0" applyNumberFormat="1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5" fillId="0" borderId="10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8" fillId="0" borderId="10" xfId="0" applyFont="1" applyFill="1" applyBorder="1" applyAlignment="1">
      <alignment horizontal="left"/>
    </xf>
    <xf numFmtId="0" fontId="25" fillId="0" borderId="10" xfId="67" applyFont="1" applyFill="1" applyBorder="1" applyAlignment="1">
      <alignment horizontal="left"/>
    </xf>
    <xf numFmtId="0" fontId="27" fillId="0" borderId="10" xfId="53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>
      <alignment horizontal="right"/>
    </xf>
    <xf numFmtId="0" fontId="26" fillId="0" borderId="10" xfId="67" applyFont="1" applyFill="1" applyBorder="1" applyAlignment="1">
      <alignment horizontal="left"/>
    </xf>
    <xf numFmtId="0" fontId="27" fillId="0" borderId="10" xfId="55" applyFont="1" applyFill="1" applyBorder="1" applyAlignment="1">
      <alignment horizontal="center" wrapText="1"/>
    </xf>
    <xf numFmtId="0" fontId="27" fillId="0" borderId="10" xfId="51" applyFont="1" applyFill="1" applyBorder="1" applyAlignment="1">
      <alignment horizontal="left"/>
      <protection/>
    </xf>
    <xf numFmtId="0" fontId="27" fillId="0" borderId="10" xfId="51" applyFont="1" applyFill="1" applyBorder="1" applyAlignment="1">
      <alignment horizontal="left"/>
      <protection/>
    </xf>
    <xf numFmtId="0" fontId="27" fillId="0" borderId="10" xfId="51" applyFont="1" applyFill="1" applyBorder="1" applyAlignment="1">
      <alignment horizontal="left" wrapText="1"/>
      <protection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25" fillId="0" borderId="10" xfId="53" applyNumberFormat="1" applyFont="1" applyFill="1" applyBorder="1" applyAlignment="1">
      <alignment horizontal="left" wrapText="1"/>
      <protection/>
    </xf>
    <xf numFmtId="0" fontId="27" fillId="0" borderId="10" xfId="51" applyFont="1" applyFill="1" applyBorder="1" applyAlignment="1">
      <alignment horizontal="center" wrapText="1"/>
      <protection/>
    </xf>
    <xf numFmtId="0" fontId="25" fillId="0" borderId="11" xfId="0" applyFont="1" applyFill="1" applyBorder="1" applyAlignment="1">
      <alignment horizontal="center" wrapText="1"/>
    </xf>
    <xf numFmtId="2" fontId="26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right" wrapText="1"/>
    </xf>
    <xf numFmtId="0" fontId="26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30" fillId="0" borderId="13" xfId="53" applyFont="1" applyFill="1" applyBorder="1" applyAlignment="1" applyProtection="1">
      <alignment horizontal="center" wrapText="1"/>
      <protection/>
    </xf>
    <xf numFmtId="0" fontId="30" fillId="0" borderId="14" xfId="53" applyFont="1" applyFill="1" applyBorder="1" applyAlignment="1" applyProtection="1">
      <alignment horizont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 2 2" xfId="51"/>
    <cellStyle name="Normal 2 2 3" xfId="52"/>
    <cellStyle name="Normal 3" xfId="53"/>
    <cellStyle name="Normal_Sheet1" xfId="54"/>
    <cellStyle name="Normal_za Julia_29febr" xfId="55"/>
    <cellStyle name="Note" xfId="56"/>
    <cellStyle name="Output" xfId="57"/>
    <cellStyle name="Title" xfId="58"/>
    <cellStyle name="Total" xfId="59"/>
    <cellStyle name="Warning Text" xfId="60"/>
    <cellStyle name="Currency" xfId="61"/>
    <cellStyle name="Currency [0]" xfId="62"/>
    <cellStyle name="Comma" xfId="63"/>
    <cellStyle name="Comma [0]" xfId="64"/>
    <cellStyle name="Followed Hyperlink" xfId="65"/>
    <cellStyle name="Percent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8"/>
  <sheetViews>
    <sheetView tabSelected="1" zoomScale="120" zoomScaleNormal="120" workbookViewId="0" topLeftCell="A1">
      <pane ySplit="2" topLeftCell="BM373" activePane="bottomLeft" state="frozen"/>
      <selection pane="topLeft" activeCell="A1" sqref="A1"/>
      <selection pane="bottomLeft" activeCell="E380" sqref="E380"/>
    </sheetView>
  </sheetViews>
  <sheetFormatPr defaultColWidth="9.140625" defaultRowHeight="12.75"/>
  <cols>
    <col min="1" max="1" width="5.8515625" style="35" customWidth="1"/>
    <col min="2" max="2" width="10.57421875" style="49" customWidth="1"/>
    <col min="3" max="3" width="26.421875" style="49" customWidth="1"/>
    <col min="4" max="4" width="13.140625" style="50" customWidth="1"/>
    <col min="5" max="5" width="12.00390625" style="50" customWidth="1"/>
    <col min="6" max="6" width="13.28125" style="46" customWidth="1"/>
    <col min="7" max="7" width="13.00390625" style="9" customWidth="1"/>
    <col min="8" max="16384" width="9.140625" style="1" customWidth="1"/>
  </cols>
  <sheetData>
    <row r="1" spans="1:7" ht="37.5" customHeight="1">
      <c r="A1" s="72" t="s">
        <v>891</v>
      </c>
      <c r="B1" s="73"/>
      <c r="C1" s="73"/>
      <c r="D1" s="73"/>
      <c r="E1" s="73"/>
      <c r="F1" s="73"/>
      <c r="G1" s="73"/>
    </row>
    <row r="2" spans="1:7" ht="89.25">
      <c r="A2" s="51" t="s">
        <v>625</v>
      </c>
      <c r="B2" s="52" t="s">
        <v>626</v>
      </c>
      <c r="C2" s="52" t="s">
        <v>627</v>
      </c>
      <c r="D2" s="52" t="s">
        <v>229</v>
      </c>
      <c r="E2" s="52" t="s">
        <v>889</v>
      </c>
      <c r="F2" s="52" t="s">
        <v>890</v>
      </c>
      <c r="G2" s="53" t="s">
        <v>303</v>
      </c>
    </row>
    <row r="3" spans="1:7" s="55" customFormat="1" ht="12.75">
      <c r="A3" s="11">
        <v>1</v>
      </c>
      <c r="B3" s="54">
        <v>2</v>
      </c>
      <c r="C3" s="54">
        <v>3</v>
      </c>
      <c r="D3" s="54">
        <v>4</v>
      </c>
      <c r="E3" s="54">
        <v>5</v>
      </c>
      <c r="F3" s="54">
        <v>6</v>
      </c>
      <c r="G3" s="11"/>
    </row>
    <row r="4" spans="1:7" ht="12.75">
      <c r="A4" s="12">
        <v>1</v>
      </c>
      <c r="B4" s="13" t="s">
        <v>515</v>
      </c>
      <c r="C4" s="14" t="s">
        <v>314</v>
      </c>
      <c r="D4" s="10" t="s">
        <v>315</v>
      </c>
      <c r="E4" s="10" t="s">
        <v>316</v>
      </c>
      <c r="F4" s="33">
        <v>20</v>
      </c>
      <c r="G4" s="15">
        <v>2</v>
      </c>
    </row>
    <row r="5" spans="1:7" ht="12.75">
      <c r="A5" s="12">
        <f>A4+1</f>
        <v>2</v>
      </c>
      <c r="B5" s="16" t="s">
        <v>413</v>
      </c>
      <c r="C5" s="14" t="s">
        <v>26</v>
      </c>
      <c r="D5" s="10" t="s">
        <v>29</v>
      </c>
      <c r="E5" s="10" t="s">
        <v>234</v>
      </c>
      <c r="F5" s="33">
        <v>4000</v>
      </c>
      <c r="G5" s="15">
        <v>40</v>
      </c>
    </row>
    <row r="6" spans="1:7" ht="44.25" customHeight="1">
      <c r="A6" s="12">
        <f aca="true" t="shared" si="0" ref="A6:A69">A5+1</f>
        <v>3</v>
      </c>
      <c r="B6" s="17" t="s">
        <v>413</v>
      </c>
      <c r="C6" s="18" t="s">
        <v>26</v>
      </c>
      <c r="D6" s="10" t="s">
        <v>28</v>
      </c>
      <c r="E6" s="10" t="s">
        <v>27</v>
      </c>
      <c r="F6" s="33">
        <v>800</v>
      </c>
      <c r="G6" s="15">
        <v>0.5</v>
      </c>
    </row>
    <row r="7" spans="1:7" ht="11.25" customHeight="1">
      <c r="A7" s="12">
        <f t="shared" si="0"/>
        <v>4</v>
      </c>
      <c r="B7" s="19" t="s">
        <v>423</v>
      </c>
      <c r="C7" s="18" t="s">
        <v>30</v>
      </c>
      <c r="D7" s="10" t="s">
        <v>28</v>
      </c>
      <c r="E7" s="10" t="s">
        <v>31</v>
      </c>
      <c r="F7" s="33">
        <v>300</v>
      </c>
      <c r="G7" s="15">
        <v>0.1</v>
      </c>
    </row>
    <row r="8" spans="1:7" ht="11.25" customHeight="1">
      <c r="A8" s="12">
        <f t="shared" si="0"/>
        <v>5</v>
      </c>
      <c r="B8" s="19" t="s">
        <v>462</v>
      </c>
      <c r="C8" s="18" t="s">
        <v>32</v>
      </c>
      <c r="D8" s="10" t="s">
        <v>33</v>
      </c>
      <c r="E8" s="10" t="s">
        <v>31</v>
      </c>
      <c r="F8" s="33">
        <v>500</v>
      </c>
      <c r="G8" s="15">
        <v>1</v>
      </c>
    </row>
    <row r="9" spans="1:7" ht="12.75">
      <c r="A9" s="12">
        <f t="shared" si="0"/>
        <v>6</v>
      </c>
      <c r="B9" s="19" t="s">
        <v>462</v>
      </c>
      <c r="C9" s="18" t="s">
        <v>32</v>
      </c>
      <c r="D9" s="10" t="s">
        <v>23</v>
      </c>
      <c r="E9" s="10" t="s">
        <v>165</v>
      </c>
      <c r="F9" s="33">
        <v>1300</v>
      </c>
      <c r="G9" s="15">
        <v>30</v>
      </c>
    </row>
    <row r="10" spans="1:7" ht="12.75">
      <c r="A10" s="12">
        <f t="shared" si="0"/>
        <v>7</v>
      </c>
      <c r="B10" s="20" t="s">
        <v>464</v>
      </c>
      <c r="C10" s="18" t="s">
        <v>34</v>
      </c>
      <c r="D10" s="10" t="s">
        <v>38</v>
      </c>
      <c r="E10" s="10" t="s">
        <v>37</v>
      </c>
      <c r="F10" s="33">
        <v>6000</v>
      </c>
      <c r="G10" s="15">
        <v>30</v>
      </c>
    </row>
    <row r="11" spans="1:7" ht="12.75">
      <c r="A11" s="12">
        <f t="shared" si="0"/>
        <v>8</v>
      </c>
      <c r="B11" s="20" t="s">
        <v>392</v>
      </c>
      <c r="C11" s="18" t="s">
        <v>35</v>
      </c>
      <c r="D11" s="10" t="s">
        <v>38</v>
      </c>
      <c r="E11" s="10" t="s">
        <v>729</v>
      </c>
      <c r="F11" s="33">
        <v>7000</v>
      </c>
      <c r="G11" s="15">
        <v>20</v>
      </c>
    </row>
    <row r="12" spans="1:7" ht="12.75">
      <c r="A12" s="12">
        <f t="shared" si="0"/>
        <v>9</v>
      </c>
      <c r="B12" s="20" t="s">
        <v>392</v>
      </c>
      <c r="C12" s="18" t="s">
        <v>35</v>
      </c>
      <c r="D12" s="10" t="s">
        <v>28</v>
      </c>
      <c r="E12" s="10" t="s">
        <v>39</v>
      </c>
      <c r="F12" s="33">
        <v>9000</v>
      </c>
      <c r="G12" s="15">
        <v>10</v>
      </c>
    </row>
    <row r="13" spans="1:7" ht="12.75">
      <c r="A13" s="12">
        <f t="shared" si="0"/>
        <v>10</v>
      </c>
      <c r="B13" s="13" t="s">
        <v>697</v>
      </c>
      <c r="C13" s="22" t="s">
        <v>824</v>
      </c>
      <c r="D13" s="10" t="s">
        <v>698</v>
      </c>
      <c r="E13" s="10" t="s">
        <v>699</v>
      </c>
      <c r="F13" s="33">
        <v>100</v>
      </c>
      <c r="G13" s="15">
        <v>6</v>
      </c>
    </row>
    <row r="14" spans="1:7" ht="12.75">
      <c r="A14" s="12">
        <f t="shared" si="0"/>
        <v>11</v>
      </c>
      <c r="B14" s="20" t="s">
        <v>368</v>
      </c>
      <c r="C14" s="19" t="s">
        <v>369</v>
      </c>
      <c r="D14" s="10" t="s">
        <v>38</v>
      </c>
      <c r="E14" s="10" t="s">
        <v>40</v>
      </c>
      <c r="F14" s="33">
        <v>550</v>
      </c>
      <c r="G14" s="15">
        <v>3</v>
      </c>
    </row>
    <row r="15" spans="1:7" ht="12.75">
      <c r="A15" s="12">
        <f t="shared" si="0"/>
        <v>12</v>
      </c>
      <c r="B15" s="20" t="s">
        <v>480</v>
      </c>
      <c r="C15" s="19" t="s">
        <v>481</v>
      </c>
      <c r="D15" s="10" t="s">
        <v>38</v>
      </c>
      <c r="E15" s="10" t="s">
        <v>37</v>
      </c>
      <c r="F15" s="33">
        <v>3900</v>
      </c>
      <c r="G15" s="15">
        <v>35</v>
      </c>
    </row>
    <row r="16" spans="1:7" ht="12.75">
      <c r="A16" s="12">
        <f t="shared" si="0"/>
        <v>13</v>
      </c>
      <c r="B16" s="19" t="s">
        <v>480</v>
      </c>
      <c r="C16" s="19" t="s">
        <v>481</v>
      </c>
      <c r="D16" s="10" t="s">
        <v>28</v>
      </c>
      <c r="E16" s="10" t="s">
        <v>41</v>
      </c>
      <c r="F16" s="33">
        <v>100</v>
      </c>
      <c r="G16" s="15">
        <v>0.1</v>
      </c>
    </row>
    <row r="17" spans="1:7" ht="25.5">
      <c r="A17" s="12">
        <f t="shared" si="0"/>
        <v>14</v>
      </c>
      <c r="B17" s="21" t="s">
        <v>585</v>
      </c>
      <c r="C17" s="18" t="s">
        <v>250</v>
      </c>
      <c r="D17" s="10" t="s">
        <v>38</v>
      </c>
      <c r="E17" s="10" t="s">
        <v>42</v>
      </c>
      <c r="F17" s="33">
        <v>600</v>
      </c>
      <c r="G17" s="15">
        <v>5</v>
      </c>
    </row>
    <row r="18" spans="1:7" ht="25.5">
      <c r="A18" s="12">
        <f t="shared" si="0"/>
        <v>15</v>
      </c>
      <c r="B18" s="21" t="s">
        <v>585</v>
      </c>
      <c r="C18" s="18" t="s">
        <v>250</v>
      </c>
      <c r="D18" s="10" t="s">
        <v>28</v>
      </c>
      <c r="E18" s="10"/>
      <c r="F18" s="33">
        <v>100</v>
      </c>
      <c r="G18" s="15">
        <v>0.1</v>
      </c>
    </row>
    <row r="19" spans="1:7" ht="12.75">
      <c r="A19" s="12">
        <f t="shared" si="0"/>
        <v>16</v>
      </c>
      <c r="B19" s="20" t="s">
        <v>511</v>
      </c>
      <c r="C19" s="19" t="s">
        <v>512</v>
      </c>
      <c r="D19" s="10" t="s">
        <v>38</v>
      </c>
      <c r="E19" s="10" t="s">
        <v>43</v>
      </c>
      <c r="F19" s="33">
        <v>3000</v>
      </c>
      <c r="G19" s="15">
        <v>5</v>
      </c>
    </row>
    <row r="20" spans="1:7" ht="12.75">
      <c r="A20" s="12">
        <f t="shared" si="0"/>
        <v>17</v>
      </c>
      <c r="B20" s="20" t="s">
        <v>511</v>
      </c>
      <c r="C20" s="19" t="s">
        <v>512</v>
      </c>
      <c r="D20" s="10" t="s">
        <v>28</v>
      </c>
      <c r="E20" s="10" t="s">
        <v>41</v>
      </c>
      <c r="F20" s="33">
        <v>100</v>
      </c>
      <c r="G20" s="15">
        <v>0.5</v>
      </c>
    </row>
    <row r="21" spans="1:7" ht="12.75">
      <c r="A21" s="12">
        <f t="shared" si="0"/>
        <v>18</v>
      </c>
      <c r="B21" s="21" t="s">
        <v>554</v>
      </c>
      <c r="C21" s="18" t="s">
        <v>131</v>
      </c>
      <c r="D21" s="10" t="s">
        <v>28</v>
      </c>
      <c r="E21" s="10" t="s">
        <v>41</v>
      </c>
      <c r="F21" s="33">
        <v>100</v>
      </c>
      <c r="G21" s="15">
        <v>0.1</v>
      </c>
    </row>
    <row r="22" spans="1:7" ht="25.5">
      <c r="A22" s="12">
        <f t="shared" si="0"/>
        <v>19</v>
      </c>
      <c r="B22" s="57" t="s">
        <v>771</v>
      </c>
      <c r="C22" s="22" t="s">
        <v>770</v>
      </c>
      <c r="D22" s="10" t="s">
        <v>750</v>
      </c>
      <c r="E22" s="10" t="s">
        <v>772</v>
      </c>
      <c r="F22" s="33">
        <v>20</v>
      </c>
      <c r="G22" s="15">
        <v>0.05</v>
      </c>
    </row>
    <row r="23" spans="1:7" ht="25.5">
      <c r="A23" s="12">
        <f t="shared" si="0"/>
        <v>20</v>
      </c>
      <c r="B23" s="13" t="s">
        <v>798</v>
      </c>
      <c r="C23" s="36" t="s">
        <v>799</v>
      </c>
      <c r="D23" s="10" t="s">
        <v>800</v>
      </c>
      <c r="E23" s="10" t="s">
        <v>801</v>
      </c>
      <c r="F23" s="33">
        <v>100</v>
      </c>
      <c r="G23" s="15">
        <v>1</v>
      </c>
    </row>
    <row r="24" spans="1:7" ht="12.75">
      <c r="A24" s="12">
        <f t="shared" si="0"/>
        <v>21</v>
      </c>
      <c r="B24" s="26" t="s">
        <v>755</v>
      </c>
      <c r="C24" s="27" t="s">
        <v>756</v>
      </c>
      <c r="D24" s="24" t="s">
        <v>757</v>
      </c>
      <c r="E24" s="24" t="s">
        <v>758</v>
      </c>
      <c r="F24" s="33">
        <v>100</v>
      </c>
      <c r="G24" s="15">
        <v>0.1</v>
      </c>
    </row>
    <row r="25" spans="1:7" ht="12.75">
      <c r="A25" s="12">
        <f t="shared" si="0"/>
        <v>22</v>
      </c>
      <c r="B25" s="26" t="s">
        <v>755</v>
      </c>
      <c r="C25" s="27" t="s">
        <v>756</v>
      </c>
      <c r="D25" s="58" t="s">
        <v>757</v>
      </c>
      <c r="E25" s="24" t="s">
        <v>759</v>
      </c>
      <c r="F25" s="33">
        <v>100</v>
      </c>
      <c r="G25" s="15">
        <v>0.1</v>
      </c>
    </row>
    <row r="26" spans="1:7" ht="12.75">
      <c r="A26" s="12">
        <f t="shared" si="0"/>
        <v>23</v>
      </c>
      <c r="B26" s="27" t="s">
        <v>755</v>
      </c>
      <c r="C26" s="27" t="s">
        <v>756</v>
      </c>
      <c r="D26" s="24" t="s">
        <v>757</v>
      </c>
      <c r="E26" s="24" t="s">
        <v>761</v>
      </c>
      <c r="F26" s="33">
        <v>100</v>
      </c>
      <c r="G26" s="15">
        <v>0.1</v>
      </c>
    </row>
    <row r="27" spans="1:7" ht="12.75">
      <c r="A27" s="12">
        <f t="shared" si="0"/>
        <v>24</v>
      </c>
      <c r="B27" s="21" t="s">
        <v>534</v>
      </c>
      <c r="C27" s="14" t="s">
        <v>139</v>
      </c>
      <c r="D27" s="10" t="s">
        <v>140</v>
      </c>
      <c r="E27" s="34" t="s">
        <v>157</v>
      </c>
      <c r="F27" s="33">
        <v>100</v>
      </c>
      <c r="G27" s="15">
        <v>0.1</v>
      </c>
    </row>
    <row r="28" spans="1:7" ht="25.5">
      <c r="A28" s="12">
        <f t="shared" si="0"/>
        <v>25</v>
      </c>
      <c r="B28" s="13" t="s">
        <v>497</v>
      </c>
      <c r="C28" s="21" t="s">
        <v>137</v>
      </c>
      <c r="D28" s="23" t="s">
        <v>631</v>
      </c>
      <c r="E28" s="10" t="s">
        <v>138</v>
      </c>
      <c r="F28" s="33">
        <v>100</v>
      </c>
      <c r="G28" s="15">
        <v>2</v>
      </c>
    </row>
    <row r="29" spans="1:7" ht="12.75">
      <c r="A29" s="12">
        <f t="shared" si="0"/>
        <v>26</v>
      </c>
      <c r="B29" s="20" t="s">
        <v>460</v>
      </c>
      <c r="C29" s="21" t="s">
        <v>182</v>
      </c>
      <c r="D29" s="10" t="s">
        <v>46</v>
      </c>
      <c r="E29" s="10" t="s">
        <v>87</v>
      </c>
      <c r="F29" s="33">
        <v>100</v>
      </c>
      <c r="G29" s="15">
        <v>0.2</v>
      </c>
    </row>
    <row r="30" spans="1:7" ht="12.75">
      <c r="A30" s="12">
        <f t="shared" si="0"/>
        <v>27</v>
      </c>
      <c r="B30" s="20" t="s">
        <v>460</v>
      </c>
      <c r="C30" s="18" t="s">
        <v>182</v>
      </c>
      <c r="D30" s="23" t="s">
        <v>97</v>
      </c>
      <c r="E30" s="10" t="s">
        <v>689</v>
      </c>
      <c r="F30" s="33">
        <v>500</v>
      </c>
      <c r="G30" s="15">
        <v>1</v>
      </c>
    </row>
    <row r="31" spans="1:7" ht="25.5">
      <c r="A31" s="12">
        <f t="shared" si="0"/>
        <v>28</v>
      </c>
      <c r="B31" s="21" t="s">
        <v>537</v>
      </c>
      <c r="C31" s="18" t="s">
        <v>538</v>
      </c>
      <c r="D31" s="10" t="s">
        <v>629</v>
      </c>
      <c r="E31" s="10" t="s">
        <v>539</v>
      </c>
      <c r="F31" s="33">
        <v>200</v>
      </c>
      <c r="G31" s="15">
        <v>0.1</v>
      </c>
    </row>
    <row r="32" spans="1:7" ht="12.75">
      <c r="A32" s="12">
        <f t="shared" si="0"/>
        <v>29</v>
      </c>
      <c r="B32" s="36" t="s">
        <v>537</v>
      </c>
      <c r="C32" s="36" t="s">
        <v>538</v>
      </c>
      <c r="D32" s="24" t="s">
        <v>46</v>
      </c>
      <c r="E32" s="24" t="s">
        <v>141</v>
      </c>
      <c r="F32" s="33">
        <v>500</v>
      </c>
      <c r="G32" s="15">
        <v>1</v>
      </c>
    </row>
    <row r="33" spans="1:7" ht="25.5">
      <c r="A33" s="12">
        <f t="shared" si="0"/>
        <v>30</v>
      </c>
      <c r="B33" s="18" t="s">
        <v>552</v>
      </c>
      <c r="C33" s="18" t="s">
        <v>616</v>
      </c>
      <c r="D33" s="10" t="s">
        <v>629</v>
      </c>
      <c r="E33" s="10" t="s">
        <v>190</v>
      </c>
      <c r="F33" s="59">
        <v>100</v>
      </c>
      <c r="G33" s="25">
        <v>0.2</v>
      </c>
    </row>
    <row r="34" spans="1:7" ht="12.75">
      <c r="A34" s="12">
        <f t="shared" si="0"/>
        <v>31</v>
      </c>
      <c r="B34" s="13" t="s">
        <v>494</v>
      </c>
      <c r="C34" s="21" t="s">
        <v>52</v>
      </c>
      <c r="D34" s="10" t="s">
        <v>50</v>
      </c>
      <c r="E34" s="10" t="s">
        <v>53</v>
      </c>
      <c r="F34" s="33">
        <v>100</v>
      </c>
      <c r="G34" s="15">
        <v>0.2</v>
      </c>
    </row>
    <row r="35" spans="1:7" ht="12.75">
      <c r="A35" s="12">
        <f t="shared" si="0"/>
        <v>32</v>
      </c>
      <c r="B35" s="20" t="s">
        <v>454</v>
      </c>
      <c r="C35" s="21" t="s">
        <v>270</v>
      </c>
      <c r="D35" s="10" t="s">
        <v>46</v>
      </c>
      <c r="E35" s="10" t="s">
        <v>51</v>
      </c>
      <c r="F35" s="33">
        <v>100</v>
      </c>
      <c r="G35" s="15">
        <v>0.1</v>
      </c>
    </row>
    <row r="36" spans="1:7" ht="12.75">
      <c r="A36" s="12">
        <f t="shared" si="0"/>
        <v>33</v>
      </c>
      <c r="B36" s="21" t="s">
        <v>581</v>
      </c>
      <c r="C36" s="21" t="s">
        <v>825</v>
      </c>
      <c r="D36" s="10" t="s">
        <v>21</v>
      </c>
      <c r="E36" s="10" t="s">
        <v>141</v>
      </c>
      <c r="F36" s="33">
        <v>800</v>
      </c>
      <c r="G36" s="15">
        <v>3</v>
      </c>
    </row>
    <row r="37" spans="1:7" ht="12.75">
      <c r="A37" s="12">
        <f t="shared" si="0"/>
        <v>34</v>
      </c>
      <c r="B37" s="20" t="s">
        <v>411</v>
      </c>
      <c r="C37" s="18" t="s">
        <v>20</v>
      </c>
      <c r="D37" s="10" t="s">
        <v>21</v>
      </c>
      <c r="E37" s="10" t="s">
        <v>147</v>
      </c>
      <c r="F37" s="33">
        <v>600</v>
      </c>
      <c r="G37" s="15">
        <v>3</v>
      </c>
    </row>
    <row r="38" spans="1:7" ht="12.75">
      <c r="A38" s="12">
        <f t="shared" si="0"/>
        <v>35</v>
      </c>
      <c r="B38" s="21" t="s">
        <v>622</v>
      </c>
      <c r="C38" s="21" t="s">
        <v>621</v>
      </c>
      <c r="D38" s="10" t="s">
        <v>159</v>
      </c>
      <c r="E38" s="10" t="s">
        <v>19</v>
      </c>
      <c r="F38" s="33">
        <v>300</v>
      </c>
      <c r="G38" s="15">
        <v>0.5</v>
      </c>
    </row>
    <row r="39" spans="1:7" ht="25.5">
      <c r="A39" s="12">
        <f t="shared" si="0"/>
        <v>36</v>
      </c>
      <c r="B39" s="26" t="s">
        <v>651</v>
      </c>
      <c r="C39" s="27" t="s">
        <v>652</v>
      </c>
      <c r="D39" s="24" t="s">
        <v>653</v>
      </c>
      <c r="E39" s="10" t="s">
        <v>230</v>
      </c>
      <c r="F39" s="33">
        <v>100</v>
      </c>
      <c r="G39" s="15">
        <v>10</v>
      </c>
    </row>
    <row r="40" spans="1:7" ht="25.5">
      <c r="A40" s="12">
        <f t="shared" si="0"/>
        <v>37</v>
      </c>
      <c r="B40" s="28" t="s">
        <v>525</v>
      </c>
      <c r="C40" s="29" t="s">
        <v>526</v>
      </c>
      <c r="D40" s="24" t="s">
        <v>653</v>
      </c>
      <c r="E40" s="10" t="s">
        <v>230</v>
      </c>
      <c r="F40" s="33">
        <v>20</v>
      </c>
      <c r="G40" s="15">
        <v>2</v>
      </c>
    </row>
    <row r="41" spans="1:7" ht="12.75">
      <c r="A41" s="12">
        <f t="shared" si="0"/>
        <v>38</v>
      </c>
      <c r="B41" s="20" t="s">
        <v>504</v>
      </c>
      <c r="C41" s="19" t="s">
        <v>826</v>
      </c>
      <c r="D41" s="10" t="s">
        <v>46</v>
      </c>
      <c r="E41" s="10" t="s">
        <v>144</v>
      </c>
      <c r="F41" s="33">
        <v>500</v>
      </c>
      <c r="G41" s="15">
        <v>0.2</v>
      </c>
    </row>
    <row r="42" spans="1:7" ht="12.75">
      <c r="A42" s="12">
        <f t="shared" si="0"/>
        <v>39</v>
      </c>
      <c r="B42" s="17" t="s">
        <v>471</v>
      </c>
      <c r="C42" s="18" t="s">
        <v>262</v>
      </c>
      <c r="D42" s="10" t="s">
        <v>46</v>
      </c>
      <c r="E42" s="10" t="s">
        <v>157</v>
      </c>
      <c r="F42" s="33">
        <v>20</v>
      </c>
      <c r="G42" s="15">
        <v>0.5</v>
      </c>
    </row>
    <row r="43" spans="1:7" ht="12.75">
      <c r="A43" s="12">
        <f t="shared" si="0"/>
        <v>40</v>
      </c>
      <c r="B43" s="20" t="s">
        <v>472</v>
      </c>
      <c r="C43" s="18" t="s">
        <v>146</v>
      </c>
      <c r="D43" s="10" t="s">
        <v>46</v>
      </c>
      <c r="E43" s="10" t="s">
        <v>147</v>
      </c>
      <c r="F43" s="33">
        <v>100</v>
      </c>
      <c r="G43" s="15">
        <v>0.1</v>
      </c>
    </row>
    <row r="44" spans="1:7" ht="12.75">
      <c r="A44" s="12">
        <f t="shared" si="0"/>
        <v>41</v>
      </c>
      <c r="B44" s="20" t="s">
        <v>472</v>
      </c>
      <c r="C44" s="18" t="s">
        <v>146</v>
      </c>
      <c r="D44" s="10" t="s">
        <v>46</v>
      </c>
      <c r="E44" s="10" t="s">
        <v>166</v>
      </c>
      <c r="F44" s="33">
        <v>200</v>
      </c>
      <c r="G44" s="15">
        <v>0.2</v>
      </c>
    </row>
    <row r="45" spans="1:7" ht="63.75">
      <c r="A45" s="12">
        <f t="shared" si="0"/>
        <v>42</v>
      </c>
      <c r="B45" s="18" t="s">
        <v>609</v>
      </c>
      <c r="C45" s="30" t="s">
        <v>817</v>
      </c>
      <c r="D45" s="31" t="s">
        <v>60</v>
      </c>
      <c r="E45" s="10" t="s">
        <v>153</v>
      </c>
      <c r="F45" s="33">
        <v>2200</v>
      </c>
      <c r="G45" s="15">
        <v>20</v>
      </c>
    </row>
    <row r="46" spans="1:7" ht="51">
      <c r="A46" s="12">
        <f t="shared" si="0"/>
        <v>43</v>
      </c>
      <c r="B46" s="18" t="s">
        <v>609</v>
      </c>
      <c r="C46" s="30" t="s">
        <v>661</v>
      </c>
      <c r="D46" s="32" t="s">
        <v>642</v>
      </c>
      <c r="E46" s="10" t="s">
        <v>660</v>
      </c>
      <c r="F46" s="33">
        <v>200</v>
      </c>
      <c r="G46" s="15">
        <v>0.1</v>
      </c>
    </row>
    <row r="47" spans="1:7" ht="38.25">
      <c r="A47" s="12">
        <f t="shared" si="0"/>
        <v>44</v>
      </c>
      <c r="B47" s="18" t="s">
        <v>609</v>
      </c>
      <c r="C47" s="18" t="s">
        <v>818</v>
      </c>
      <c r="D47" s="10" t="s">
        <v>46</v>
      </c>
      <c r="E47" s="10" t="s">
        <v>819</v>
      </c>
      <c r="F47" s="33">
        <v>300</v>
      </c>
      <c r="G47" s="15">
        <v>0.1</v>
      </c>
    </row>
    <row r="48" spans="1:7" ht="25.5">
      <c r="A48" s="12">
        <f t="shared" si="0"/>
        <v>45</v>
      </c>
      <c r="B48" s="13" t="s">
        <v>609</v>
      </c>
      <c r="C48" s="21" t="s">
        <v>820</v>
      </c>
      <c r="D48" s="10" t="s">
        <v>33</v>
      </c>
      <c r="E48" s="10" t="s">
        <v>821</v>
      </c>
      <c r="F48" s="33">
        <v>1000</v>
      </c>
      <c r="G48" s="15">
        <v>0.5</v>
      </c>
    </row>
    <row r="49" spans="1:7" ht="12.75">
      <c r="A49" s="12">
        <f t="shared" si="0"/>
        <v>46</v>
      </c>
      <c r="B49" s="21" t="s">
        <v>609</v>
      </c>
      <c r="C49" s="18" t="s">
        <v>822</v>
      </c>
      <c r="D49" s="10" t="s">
        <v>28</v>
      </c>
      <c r="E49" s="10" t="s">
        <v>823</v>
      </c>
      <c r="F49" s="33">
        <v>500</v>
      </c>
      <c r="G49" s="15">
        <v>0.5</v>
      </c>
    </row>
    <row r="50" spans="1:7" ht="11.25" customHeight="1">
      <c r="A50" s="12">
        <f t="shared" si="0"/>
        <v>47</v>
      </c>
      <c r="B50" s="21" t="s">
        <v>650</v>
      </c>
      <c r="C50" s="13" t="s">
        <v>815</v>
      </c>
      <c r="D50" s="10" t="s">
        <v>46</v>
      </c>
      <c r="E50" s="10"/>
      <c r="F50" s="33">
        <v>300</v>
      </c>
      <c r="G50" s="15">
        <v>0.2</v>
      </c>
    </row>
    <row r="51" spans="1:7" ht="12.75">
      <c r="A51" s="12">
        <f t="shared" si="0"/>
        <v>48</v>
      </c>
      <c r="B51" s="13" t="s">
        <v>814</v>
      </c>
      <c r="C51" s="13" t="s">
        <v>816</v>
      </c>
      <c r="D51" s="10" t="s">
        <v>38</v>
      </c>
      <c r="E51" s="10" t="s">
        <v>153</v>
      </c>
      <c r="F51" s="33">
        <v>500</v>
      </c>
      <c r="G51" s="15">
        <v>5</v>
      </c>
    </row>
    <row r="52" spans="1:7" ht="12.75">
      <c r="A52" s="12">
        <f t="shared" si="0"/>
        <v>49</v>
      </c>
      <c r="B52" s="20" t="s">
        <v>364</v>
      </c>
      <c r="C52" s="19" t="s">
        <v>365</v>
      </c>
      <c r="D52" s="10" t="s">
        <v>49</v>
      </c>
      <c r="E52" s="10" t="s">
        <v>148</v>
      </c>
      <c r="F52" s="33">
        <v>5000</v>
      </c>
      <c r="G52" s="15">
        <v>40</v>
      </c>
    </row>
    <row r="53" spans="1:7" ht="12.75">
      <c r="A53" s="12">
        <f t="shared" si="0"/>
        <v>50</v>
      </c>
      <c r="B53" s="20" t="s">
        <v>364</v>
      </c>
      <c r="C53" s="19" t="s">
        <v>365</v>
      </c>
      <c r="D53" s="10" t="s">
        <v>46</v>
      </c>
      <c r="E53" s="10" t="s">
        <v>51</v>
      </c>
      <c r="F53" s="33">
        <v>1000</v>
      </c>
      <c r="G53" s="15">
        <v>0.5</v>
      </c>
    </row>
    <row r="54" spans="1:7" ht="12.75">
      <c r="A54" s="12">
        <f t="shared" si="0"/>
        <v>51</v>
      </c>
      <c r="B54" s="20" t="s">
        <v>410</v>
      </c>
      <c r="C54" s="18" t="s">
        <v>150</v>
      </c>
      <c r="D54" s="10" t="s">
        <v>49</v>
      </c>
      <c r="E54" s="10" t="s">
        <v>827</v>
      </c>
      <c r="F54" s="33">
        <v>200</v>
      </c>
      <c r="G54" s="15">
        <v>1</v>
      </c>
    </row>
    <row r="55" spans="1:7" ht="12.75">
      <c r="A55" s="12">
        <f t="shared" si="0"/>
        <v>52</v>
      </c>
      <c r="B55" s="13" t="s">
        <v>680</v>
      </c>
      <c r="C55" s="36" t="s">
        <v>808</v>
      </c>
      <c r="D55" s="10" t="s">
        <v>50</v>
      </c>
      <c r="E55" s="10" t="s">
        <v>36</v>
      </c>
      <c r="F55" s="33">
        <v>300</v>
      </c>
      <c r="G55" s="15">
        <v>0.5</v>
      </c>
    </row>
    <row r="56" spans="1:7" ht="12.75">
      <c r="A56" s="12">
        <f t="shared" si="0"/>
        <v>53</v>
      </c>
      <c r="B56" s="13" t="s">
        <v>680</v>
      </c>
      <c r="C56" s="36" t="s">
        <v>808</v>
      </c>
      <c r="D56" s="10" t="s">
        <v>50</v>
      </c>
      <c r="E56" s="10" t="s">
        <v>809</v>
      </c>
      <c r="F56" s="33">
        <v>300</v>
      </c>
      <c r="G56" s="15">
        <v>0.5</v>
      </c>
    </row>
    <row r="57" spans="1:7" ht="25.5">
      <c r="A57" s="12">
        <f t="shared" si="0"/>
        <v>54</v>
      </c>
      <c r="B57" s="19" t="s">
        <v>374</v>
      </c>
      <c r="C57" s="19" t="s">
        <v>375</v>
      </c>
      <c r="D57" s="10" t="s">
        <v>38</v>
      </c>
      <c r="E57" s="23" t="s">
        <v>376</v>
      </c>
      <c r="F57" s="33">
        <v>3000</v>
      </c>
      <c r="G57" s="15">
        <v>40</v>
      </c>
    </row>
    <row r="58" spans="1:7" ht="25.5">
      <c r="A58" s="12">
        <f t="shared" si="0"/>
        <v>55</v>
      </c>
      <c r="B58" s="20" t="s">
        <v>577</v>
      </c>
      <c r="C58" s="20" t="s">
        <v>578</v>
      </c>
      <c r="D58" s="24" t="s">
        <v>642</v>
      </c>
      <c r="E58" s="31" t="s">
        <v>828</v>
      </c>
      <c r="F58" s="33">
        <v>300</v>
      </c>
      <c r="G58" s="15">
        <v>0.1</v>
      </c>
    </row>
    <row r="59" spans="1:7" ht="12.75">
      <c r="A59" s="12">
        <f t="shared" si="0"/>
        <v>56</v>
      </c>
      <c r="B59" s="21" t="s">
        <v>583</v>
      </c>
      <c r="C59" s="21" t="s">
        <v>241</v>
      </c>
      <c r="D59" s="10" t="s">
        <v>38</v>
      </c>
      <c r="E59" s="10" t="s">
        <v>855</v>
      </c>
      <c r="F59" s="33">
        <v>600</v>
      </c>
      <c r="G59" s="15">
        <v>10</v>
      </c>
    </row>
    <row r="60" spans="1:7" ht="12.75">
      <c r="A60" s="12">
        <f t="shared" si="0"/>
        <v>57</v>
      </c>
      <c r="B60" s="60" t="s">
        <v>767</v>
      </c>
      <c r="C60" s="36" t="s">
        <v>768</v>
      </c>
      <c r="D60" s="10" t="s">
        <v>715</v>
      </c>
      <c r="E60" s="10" t="s">
        <v>51</v>
      </c>
      <c r="F60" s="33">
        <v>3500</v>
      </c>
      <c r="G60" s="15">
        <v>60</v>
      </c>
    </row>
    <row r="61" spans="1:7" ht="12.75">
      <c r="A61" s="12">
        <f t="shared" si="0"/>
        <v>58</v>
      </c>
      <c r="B61" s="18" t="s">
        <v>582</v>
      </c>
      <c r="C61" s="18" t="s">
        <v>240</v>
      </c>
      <c r="D61" s="34" t="s">
        <v>46</v>
      </c>
      <c r="E61" s="10" t="s">
        <v>51</v>
      </c>
      <c r="F61" s="33">
        <v>5000</v>
      </c>
      <c r="G61" s="15">
        <v>7</v>
      </c>
    </row>
    <row r="62" spans="1:7" ht="25.5">
      <c r="A62" s="12">
        <f t="shared" si="0"/>
        <v>59</v>
      </c>
      <c r="B62" s="13" t="s">
        <v>780</v>
      </c>
      <c r="C62" s="18" t="s">
        <v>781</v>
      </c>
      <c r="D62" s="34" t="s">
        <v>642</v>
      </c>
      <c r="E62" s="34" t="s">
        <v>782</v>
      </c>
      <c r="F62" s="33">
        <v>100</v>
      </c>
      <c r="G62" s="15">
        <v>0.05</v>
      </c>
    </row>
    <row r="63" spans="1:7" ht="12.75">
      <c r="A63" s="12">
        <f t="shared" si="0"/>
        <v>60</v>
      </c>
      <c r="B63" s="20" t="s">
        <v>341</v>
      </c>
      <c r="C63" s="18" t="s">
        <v>47</v>
      </c>
      <c r="D63" s="10" t="s">
        <v>49</v>
      </c>
      <c r="E63" s="10" t="s">
        <v>48</v>
      </c>
      <c r="F63" s="33">
        <v>100</v>
      </c>
      <c r="G63" s="15">
        <v>1</v>
      </c>
    </row>
    <row r="64" spans="1:7" ht="12.75">
      <c r="A64" s="12">
        <f t="shared" si="0"/>
        <v>61</v>
      </c>
      <c r="B64" s="26" t="s">
        <v>341</v>
      </c>
      <c r="C64" s="18" t="s">
        <v>47</v>
      </c>
      <c r="D64" s="24" t="s">
        <v>46</v>
      </c>
      <c r="E64" s="24" t="s">
        <v>51</v>
      </c>
      <c r="F64" s="33">
        <v>200</v>
      </c>
      <c r="G64" s="15">
        <v>0.1</v>
      </c>
    </row>
    <row r="65" spans="1:7" ht="25.5">
      <c r="A65" s="12">
        <f t="shared" si="0"/>
        <v>62</v>
      </c>
      <c r="B65" s="20" t="s">
        <v>451</v>
      </c>
      <c r="C65" s="19" t="s">
        <v>452</v>
      </c>
      <c r="D65" s="10" t="s">
        <v>318</v>
      </c>
      <c r="E65" s="10" t="s">
        <v>25</v>
      </c>
      <c r="F65" s="33">
        <v>3000</v>
      </c>
      <c r="G65" s="15">
        <v>200</v>
      </c>
    </row>
    <row r="66" spans="1:7" ht="25.5">
      <c r="A66" s="12">
        <f t="shared" si="0"/>
        <v>63</v>
      </c>
      <c r="B66" s="20" t="s">
        <v>451</v>
      </c>
      <c r="C66" s="19" t="s">
        <v>452</v>
      </c>
      <c r="D66" s="10" t="s">
        <v>318</v>
      </c>
      <c r="E66" s="10" t="s">
        <v>432</v>
      </c>
      <c r="F66" s="33">
        <v>100</v>
      </c>
      <c r="G66" s="15">
        <v>10</v>
      </c>
    </row>
    <row r="67" spans="1:7" ht="12.75">
      <c r="A67" s="12">
        <f t="shared" si="0"/>
        <v>64</v>
      </c>
      <c r="B67" s="20" t="s">
        <v>359</v>
      </c>
      <c r="C67" s="21" t="s">
        <v>55</v>
      </c>
      <c r="D67" s="10" t="s">
        <v>46</v>
      </c>
      <c r="E67" s="10" t="s">
        <v>54</v>
      </c>
      <c r="F67" s="33">
        <v>1000</v>
      </c>
      <c r="G67" s="15">
        <v>1</v>
      </c>
    </row>
    <row r="68" spans="1:7" ht="25.5">
      <c r="A68" s="12">
        <f t="shared" si="0"/>
        <v>65</v>
      </c>
      <c r="B68" s="20" t="s">
        <v>474</v>
      </c>
      <c r="C68" s="20" t="s">
        <v>475</v>
      </c>
      <c r="D68" s="24" t="s">
        <v>797</v>
      </c>
      <c r="E68" s="10" t="s">
        <v>476</v>
      </c>
      <c r="F68" s="33">
        <v>1500</v>
      </c>
      <c r="G68" s="15">
        <v>40</v>
      </c>
    </row>
    <row r="69" spans="1:7" ht="25.5">
      <c r="A69" s="12">
        <f t="shared" si="0"/>
        <v>66</v>
      </c>
      <c r="B69" s="13" t="s">
        <v>427</v>
      </c>
      <c r="C69" s="21" t="s">
        <v>428</v>
      </c>
      <c r="D69" s="24" t="s">
        <v>797</v>
      </c>
      <c r="E69" s="24" t="s">
        <v>796</v>
      </c>
      <c r="F69" s="33">
        <v>500</v>
      </c>
      <c r="G69" s="15">
        <v>5</v>
      </c>
    </row>
    <row r="70" spans="1:7" ht="12.75">
      <c r="A70" s="12">
        <f aca="true" t="shared" si="1" ref="A70:A133">A69+1</f>
        <v>67</v>
      </c>
      <c r="B70" s="19" t="s">
        <v>394</v>
      </c>
      <c r="C70" s="18" t="s">
        <v>56</v>
      </c>
      <c r="D70" s="10" t="s">
        <v>57</v>
      </c>
      <c r="E70" s="10" t="s">
        <v>829</v>
      </c>
      <c r="F70" s="33">
        <v>10</v>
      </c>
      <c r="G70" s="15">
        <v>0.2</v>
      </c>
    </row>
    <row r="71" spans="1:7" ht="12.75">
      <c r="A71" s="12">
        <f t="shared" si="1"/>
        <v>68</v>
      </c>
      <c r="B71" s="20" t="s">
        <v>394</v>
      </c>
      <c r="C71" s="18" t="s">
        <v>56</v>
      </c>
      <c r="D71" s="10" t="s">
        <v>57</v>
      </c>
      <c r="E71" s="10" t="s">
        <v>58</v>
      </c>
      <c r="F71" s="33">
        <v>500</v>
      </c>
      <c r="G71" s="15">
        <v>15</v>
      </c>
    </row>
    <row r="72" spans="1:7" ht="11.25" customHeight="1">
      <c r="A72" s="12">
        <f t="shared" si="1"/>
        <v>69</v>
      </c>
      <c r="B72" s="20" t="s">
        <v>395</v>
      </c>
      <c r="C72" s="18" t="s">
        <v>59</v>
      </c>
      <c r="D72" s="10" t="s">
        <v>60</v>
      </c>
      <c r="E72" s="44" t="s">
        <v>856</v>
      </c>
      <c r="F72" s="33">
        <v>2500</v>
      </c>
      <c r="G72" s="15">
        <v>50</v>
      </c>
    </row>
    <row r="73" spans="1:7" ht="15" customHeight="1">
      <c r="A73" s="12">
        <f t="shared" si="1"/>
        <v>70</v>
      </c>
      <c r="B73" s="20" t="s">
        <v>395</v>
      </c>
      <c r="C73" s="21" t="s">
        <v>59</v>
      </c>
      <c r="D73" s="10" t="s">
        <v>60</v>
      </c>
      <c r="E73" s="44" t="s">
        <v>857</v>
      </c>
      <c r="F73" s="33">
        <v>500</v>
      </c>
      <c r="G73" s="15">
        <v>30</v>
      </c>
    </row>
    <row r="74" spans="1:7" ht="38.25">
      <c r="A74" s="12">
        <f t="shared" si="1"/>
        <v>71</v>
      </c>
      <c r="B74" s="13" t="s">
        <v>430</v>
      </c>
      <c r="C74" s="21" t="s">
        <v>431</v>
      </c>
      <c r="D74" s="10" t="s">
        <v>618</v>
      </c>
      <c r="E74" s="10" t="s">
        <v>429</v>
      </c>
      <c r="F74" s="33">
        <v>600</v>
      </c>
      <c r="G74" s="15">
        <v>20</v>
      </c>
    </row>
    <row r="75" spans="1:7" ht="12.75">
      <c r="A75" s="12">
        <f t="shared" si="1"/>
        <v>72</v>
      </c>
      <c r="B75" s="20" t="s">
        <v>383</v>
      </c>
      <c r="C75" s="18" t="s">
        <v>228</v>
      </c>
      <c r="D75" s="10" t="s">
        <v>161</v>
      </c>
      <c r="E75" s="10" t="s">
        <v>62</v>
      </c>
      <c r="F75" s="33">
        <v>1500</v>
      </c>
      <c r="G75" s="15">
        <v>3</v>
      </c>
    </row>
    <row r="76" spans="1:7" ht="25.5">
      <c r="A76" s="12">
        <f t="shared" si="1"/>
        <v>73</v>
      </c>
      <c r="B76" s="36" t="s">
        <v>794</v>
      </c>
      <c r="C76" s="18" t="s">
        <v>63</v>
      </c>
      <c r="D76" s="10" t="s">
        <v>795</v>
      </c>
      <c r="E76" s="10" t="s">
        <v>261</v>
      </c>
      <c r="F76" s="33">
        <v>4000</v>
      </c>
      <c r="G76" s="15">
        <v>2</v>
      </c>
    </row>
    <row r="77" spans="1:7" ht="12.75">
      <c r="A77" s="12">
        <f t="shared" si="1"/>
        <v>74</v>
      </c>
      <c r="B77" s="20" t="s">
        <v>414</v>
      </c>
      <c r="C77" s="19" t="s">
        <v>415</v>
      </c>
      <c r="D77" s="10" t="s">
        <v>186</v>
      </c>
      <c r="E77" s="10" t="s">
        <v>64</v>
      </c>
      <c r="F77" s="33">
        <v>4</v>
      </c>
      <c r="G77" s="15">
        <v>50</v>
      </c>
    </row>
    <row r="78" spans="1:7" ht="25.5">
      <c r="A78" s="12">
        <f t="shared" si="1"/>
        <v>75</v>
      </c>
      <c r="B78" s="20" t="s">
        <v>465</v>
      </c>
      <c r="C78" s="19" t="s">
        <v>831</v>
      </c>
      <c r="D78" s="10" t="s">
        <v>830</v>
      </c>
      <c r="E78" s="10" t="s">
        <v>466</v>
      </c>
      <c r="F78" s="33">
        <v>1000</v>
      </c>
      <c r="G78" s="15">
        <v>70</v>
      </c>
    </row>
    <row r="79" spans="1:7" ht="25.5">
      <c r="A79" s="12">
        <f t="shared" si="1"/>
        <v>76</v>
      </c>
      <c r="B79" s="20" t="s">
        <v>465</v>
      </c>
      <c r="C79" s="19" t="s">
        <v>831</v>
      </c>
      <c r="D79" s="10" t="s">
        <v>830</v>
      </c>
      <c r="E79" s="10" t="s">
        <v>232</v>
      </c>
      <c r="F79" s="33">
        <v>100</v>
      </c>
      <c r="G79" s="15">
        <v>15</v>
      </c>
    </row>
    <row r="80" spans="1:7" ht="12.75">
      <c r="A80" s="12">
        <f t="shared" si="1"/>
        <v>77</v>
      </c>
      <c r="B80" s="18" t="s">
        <v>592</v>
      </c>
      <c r="C80" s="18" t="s">
        <v>304</v>
      </c>
      <c r="D80" s="10" t="s">
        <v>49</v>
      </c>
      <c r="E80" s="10" t="s">
        <v>305</v>
      </c>
      <c r="F80" s="33">
        <v>50</v>
      </c>
      <c r="G80" s="15">
        <v>0.3</v>
      </c>
    </row>
    <row r="81" spans="1:7" ht="12.75">
      <c r="A81" s="12">
        <f t="shared" si="1"/>
        <v>78</v>
      </c>
      <c r="B81" s="21" t="s">
        <v>558</v>
      </c>
      <c r="C81" s="18" t="s">
        <v>65</v>
      </c>
      <c r="D81" s="10" t="s">
        <v>832</v>
      </c>
      <c r="E81" s="10" t="s">
        <v>66</v>
      </c>
      <c r="F81" s="33">
        <v>1200</v>
      </c>
      <c r="G81" s="15">
        <v>20</v>
      </c>
    </row>
    <row r="82" spans="1:7" ht="25.5">
      <c r="A82" s="12">
        <f t="shared" si="1"/>
        <v>79</v>
      </c>
      <c r="B82" s="20" t="s">
        <v>473</v>
      </c>
      <c r="C82" s="19" t="s">
        <v>833</v>
      </c>
      <c r="D82" s="10" t="s">
        <v>310</v>
      </c>
      <c r="E82" s="10" t="s">
        <v>311</v>
      </c>
      <c r="F82" s="33">
        <v>20</v>
      </c>
      <c r="G82" s="15">
        <v>0.1</v>
      </c>
    </row>
    <row r="83" spans="1:7" ht="25.5">
      <c r="A83" s="12">
        <f t="shared" si="1"/>
        <v>80</v>
      </c>
      <c r="B83" s="26" t="s">
        <v>752</v>
      </c>
      <c r="C83" s="27" t="s">
        <v>753</v>
      </c>
      <c r="D83" s="24" t="s">
        <v>318</v>
      </c>
      <c r="E83" s="24" t="s">
        <v>836</v>
      </c>
      <c r="F83" s="33">
        <v>600</v>
      </c>
      <c r="G83" s="15">
        <v>60</v>
      </c>
    </row>
    <row r="84" spans="1:7" ht="38.25">
      <c r="A84" s="12">
        <f t="shared" si="1"/>
        <v>81</v>
      </c>
      <c r="B84" s="20" t="s">
        <v>834</v>
      </c>
      <c r="C84" s="19" t="s">
        <v>833</v>
      </c>
      <c r="D84" s="10" t="s">
        <v>835</v>
      </c>
      <c r="E84" s="10" t="s">
        <v>579</v>
      </c>
      <c r="F84" s="33">
        <v>1000</v>
      </c>
      <c r="G84" s="15">
        <v>1</v>
      </c>
    </row>
    <row r="85" spans="1:7" ht="12.75">
      <c r="A85" s="12">
        <f t="shared" si="1"/>
        <v>82</v>
      </c>
      <c r="B85" s="19" t="s">
        <v>358</v>
      </c>
      <c r="C85" s="18" t="s">
        <v>67</v>
      </c>
      <c r="D85" s="10" t="s">
        <v>832</v>
      </c>
      <c r="E85" s="10" t="s">
        <v>68</v>
      </c>
      <c r="F85" s="33">
        <v>500</v>
      </c>
      <c r="G85" s="15">
        <v>3</v>
      </c>
    </row>
    <row r="86" spans="1:7" ht="12.75">
      <c r="A86" s="12">
        <f t="shared" si="1"/>
        <v>83</v>
      </c>
      <c r="B86" s="19" t="s">
        <v>358</v>
      </c>
      <c r="C86" s="18" t="s">
        <v>67</v>
      </c>
      <c r="D86" s="10" t="s">
        <v>832</v>
      </c>
      <c r="E86" s="10" t="s">
        <v>69</v>
      </c>
      <c r="F86" s="33">
        <v>100</v>
      </c>
      <c r="G86" s="15">
        <v>1</v>
      </c>
    </row>
    <row r="87" spans="1:7" ht="12.75">
      <c r="A87" s="12">
        <f t="shared" si="1"/>
        <v>84</v>
      </c>
      <c r="B87" s="13" t="s">
        <v>711</v>
      </c>
      <c r="C87" s="36" t="s">
        <v>712</v>
      </c>
      <c r="D87" s="24" t="s">
        <v>46</v>
      </c>
      <c r="E87" s="24" t="s">
        <v>157</v>
      </c>
      <c r="F87" s="33">
        <v>500</v>
      </c>
      <c r="G87" s="15">
        <v>0.1</v>
      </c>
    </row>
    <row r="88" spans="1:7" ht="12.75">
      <c r="A88" s="12">
        <f t="shared" si="1"/>
        <v>85</v>
      </c>
      <c r="B88" s="20" t="s">
        <v>342</v>
      </c>
      <c r="C88" s="18" t="s">
        <v>278</v>
      </c>
      <c r="D88" s="10" t="s">
        <v>112</v>
      </c>
      <c r="E88" s="10" t="s">
        <v>279</v>
      </c>
      <c r="F88" s="33">
        <v>10</v>
      </c>
      <c r="G88" s="15">
        <v>5</v>
      </c>
    </row>
    <row r="89" spans="1:7" ht="25.5">
      <c r="A89" s="12">
        <f t="shared" si="1"/>
        <v>86</v>
      </c>
      <c r="B89" s="20" t="s">
        <v>342</v>
      </c>
      <c r="C89" s="19" t="s">
        <v>838</v>
      </c>
      <c r="D89" s="10" t="s">
        <v>38</v>
      </c>
      <c r="E89" s="10" t="s">
        <v>570</v>
      </c>
      <c r="F89" s="33">
        <v>5</v>
      </c>
      <c r="G89" s="15">
        <v>0.5</v>
      </c>
    </row>
    <row r="90" spans="1:7" ht="12.75">
      <c r="A90" s="12">
        <f t="shared" si="1"/>
        <v>87</v>
      </c>
      <c r="B90" s="19" t="s">
        <v>477</v>
      </c>
      <c r="C90" s="19" t="s">
        <v>837</v>
      </c>
      <c r="D90" s="10" t="s">
        <v>82</v>
      </c>
      <c r="E90" s="10" t="s">
        <v>162</v>
      </c>
      <c r="F90" s="33">
        <v>400</v>
      </c>
      <c r="G90" s="15">
        <v>50</v>
      </c>
    </row>
    <row r="91" spans="1:7" ht="12.75">
      <c r="A91" s="12">
        <f t="shared" si="1"/>
        <v>88</v>
      </c>
      <c r="B91" s="20" t="s">
        <v>562</v>
      </c>
      <c r="C91" s="19" t="s">
        <v>563</v>
      </c>
      <c r="D91" s="10" t="s">
        <v>135</v>
      </c>
      <c r="E91" s="10" t="s">
        <v>162</v>
      </c>
      <c r="F91" s="33">
        <v>200</v>
      </c>
      <c r="G91" s="15">
        <v>1.5</v>
      </c>
    </row>
    <row r="92" spans="1:7" ht="12.75">
      <c r="A92" s="12">
        <f t="shared" si="1"/>
        <v>89</v>
      </c>
      <c r="B92" s="20" t="s">
        <v>535</v>
      </c>
      <c r="C92" s="20" t="s">
        <v>598</v>
      </c>
      <c r="D92" s="10" t="s">
        <v>133</v>
      </c>
      <c r="E92" s="10" t="s">
        <v>136</v>
      </c>
      <c r="F92" s="33">
        <v>12000</v>
      </c>
      <c r="G92" s="15">
        <v>100</v>
      </c>
    </row>
    <row r="93" spans="1:7" ht="51">
      <c r="A93" s="12">
        <f t="shared" si="1"/>
        <v>90</v>
      </c>
      <c r="B93" s="20" t="s">
        <v>535</v>
      </c>
      <c r="C93" s="19" t="s">
        <v>536</v>
      </c>
      <c r="D93" s="10" t="s">
        <v>135</v>
      </c>
      <c r="E93" s="10" t="s">
        <v>242</v>
      </c>
      <c r="F93" s="33">
        <v>1000</v>
      </c>
      <c r="G93" s="15">
        <v>10</v>
      </c>
    </row>
    <row r="94" spans="1:7" ht="38.25">
      <c r="A94" s="12">
        <f t="shared" si="1"/>
        <v>91</v>
      </c>
      <c r="B94" s="20" t="s">
        <v>535</v>
      </c>
      <c r="C94" s="19" t="s">
        <v>600</v>
      </c>
      <c r="D94" s="10" t="s">
        <v>112</v>
      </c>
      <c r="E94" s="10" t="s">
        <v>266</v>
      </c>
      <c r="F94" s="33">
        <v>8000</v>
      </c>
      <c r="G94" s="15">
        <v>90</v>
      </c>
    </row>
    <row r="95" spans="1:7" ht="38.25">
      <c r="A95" s="12">
        <f t="shared" si="1"/>
        <v>92</v>
      </c>
      <c r="B95" s="20" t="s">
        <v>535</v>
      </c>
      <c r="C95" s="19" t="s">
        <v>600</v>
      </c>
      <c r="D95" s="10" t="s">
        <v>112</v>
      </c>
      <c r="E95" s="10" t="s">
        <v>267</v>
      </c>
      <c r="F95" s="33">
        <v>500</v>
      </c>
      <c r="G95" s="15">
        <v>2</v>
      </c>
    </row>
    <row r="96" spans="1:7" ht="25.5">
      <c r="A96" s="12">
        <f t="shared" si="1"/>
        <v>93</v>
      </c>
      <c r="B96" s="13" t="s">
        <v>784</v>
      </c>
      <c r="C96" s="36" t="s">
        <v>785</v>
      </c>
      <c r="D96" s="10" t="s">
        <v>778</v>
      </c>
      <c r="E96" s="10" t="s">
        <v>786</v>
      </c>
      <c r="F96" s="33">
        <v>600</v>
      </c>
      <c r="G96" s="15">
        <v>5</v>
      </c>
    </row>
    <row r="97" spans="1:7" ht="12.75">
      <c r="A97" s="12">
        <f t="shared" si="1"/>
        <v>94</v>
      </c>
      <c r="B97" s="20" t="s">
        <v>499</v>
      </c>
      <c r="C97" s="19" t="s">
        <v>500</v>
      </c>
      <c r="D97" s="10" t="s">
        <v>135</v>
      </c>
      <c r="E97" s="31" t="s">
        <v>22</v>
      </c>
      <c r="F97" s="33">
        <v>2600</v>
      </c>
      <c r="G97" s="15">
        <v>50</v>
      </c>
    </row>
    <row r="98" spans="1:7" ht="12.75">
      <c r="A98" s="12">
        <f t="shared" si="1"/>
        <v>95</v>
      </c>
      <c r="B98" s="20" t="s">
        <v>499</v>
      </c>
      <c r="C98" s="19" t="s">
        <v>500</v>
      </c>
      <c r="D98" s="10" t="s">
        <v>135</v>
      </c>
      <c r="E98" s="10" t="s">
        <v>769</v>
      </c>
      <c r="F98" s="33">
        <v>800</v>
      </c>
      <c r="G98" s="15">
        <v>20</v>
      </c>
    </row>
    <row r="99" spans="1:7" ht="12.75">
      <c r="A99" s="12">
        <f t="shared" si="1"/>
        <v>96</v>
      </c>
      <c r="B99" s="20" t="s">
        <v>599</v>
      </c>
      <c r="C99" s="19" t="s">
        <v>598</v>
      </c>
      <c r="D99" s="10" t="s">
        <v>133</v>
      </c>
      <c r="E99" s="10" t="s">
        <v>330</v>
      </c>
      <c r="F99" s="33">
        <v>1000</v>
      </c>
      <c r="G99" s="15">
        <v>8</v>
      </c>
    </row>
    <row r="100" spans="1:7" ht="38.25">
      <c r="A100" s="12">
        <f t="shared" si="1"/>
        <v>97</v>
      </c>
      <c r="B100" s="21" t="s">
        <v>773</v>
      </c>
      <c r="C100" s="36" t="s">
        <v>598</v>
      </c>
      <c r="D100" s="10" t="s">
        <v>774</v>
      </c>
      <c r="E100" s="10" t="s">
        <v>775</v>
      </c>
      <c r="F100" s="33">
        <v>50</v>
      </c>
      <c r="G100" s="15">
        <v>0.2</v>
      </c>
    </row>
    <row r="101" spans="1:7" ht="25.5">
      <c r="A101" s="12">
        <f t="shared" si="1"/>
        <v>98</v>
      </c>
      <c r="B101" s="21" t="s">
        <v>601</v>
      </c>
      <c r="C101" s="18" t="s">
        <v>602</v>
      </c>
      <c r="D101" s="10" t="s">
        <v>38</v>
      </c>
      <c r="E101" s="10" t="s">
        <v>265</v>
      </c>
      <c r="F101" s="33">
        <v>1000</v>
      </c>
      <c r="G101" s="15">
        <v>5</v>
      </c>
    </row>
    <row r="102" spans="1:7" ht="12.75">
      <c r="A102" s="12">
        <f t="shared" si="1"/>
        <v>99</v>
      </c>
      <c r="B102" s="20" t="s">
        <v>564</v>
      </c>
      <c r="C102" s="19" t="s">
        <v>563</v>
      </c>
      <c r="D102" s="10" t="s">
        <v>38</v>
      </c>
      <c r="E102" s="10" t="s">
        <v>565</v>
      </c>
      <c r="F102" s="33">
        <v>1000</v>
      </c>
      <c r="G102" s="15">
        <v>5</v>
      </c>
    </row>
    <row r="103" spans="1:7" ht="12.75">
      <c r="A103" s="12">
        <f t="shared" si="1"/>
        <v>100</v>
      </c>
      <c r="B103" s="19" t="s">
        <v>564</v>
      </c>
      <c r="C103" s="19" t="s">
        <v>563</v>
      </c>
      <c r="D103" s="10" t="s">
        <v>38</v>
      </c>
      <c r="E103" s="10" t="s">
        <v>634</v>
      </c>
      <c r="F103" s="33">
        <v>400</v>
      </c>
      <c r="G103" s="15">
        <v>4</v>
      </c>
    </row>
    <row r="104" spans="1:7" ht="12.75">
      <c r="A104" s="12">
        <f t="shared" si="1"/>
        <v>101</v>
      </c>
      <c r="B104" s="18" t="s">
        <v>594</v>
      </c>
      <c r="C104" s="18" t="s">
        <v>155</v>
      </c>
      <c r="D104" s="10" t="s">
        <v>38</v>
      </c>
      <c r="E104" s="10" t="s">
        <v>156</v>
      </c>
      <c r="F104" s="33">
        <v>700</v>
      </c>
      <c r="G104" s="15">
        <v>2</v>
      </c>
    </row>
    <row r="105" spans="1:7" ht="12.75">
      <c r="A105" s="12">
        <f t="shared" si="1"/>
        <v>102</v>
      </c>
      <c r="B105" s="36" t="s">
        <v>681</v>
      </c>
      <c r="C105" s="36" t="s">
        <v>682</v>
      </c>
      <c r="D105" s="23" t="s">
        <v>839</v>
      </c>
      <c r="E105" s="10" t="s">
        <v>810</v>
      </c>
      <c r="F105" s="33">
        <v>50</v>
      </c>
      <c r="G105" s="15">
        <v>5</v>
      </c>
    </row>
    <row r="106" spans="1:7" ht="12.75">
      <c r="A106" s="12">
        <f t="shared" si="1"/>
        <v>103</v>
      </c>
      <c r="B106" s="19" t="s">
        <v>387</v>
      </c>
      <c r="C106" s="18" t="s">
        <v>70</v>
      </c>
      <c r="D106" s="10" t="s">
        <v>49</v>
      </c>
      <c r="E106" s="23" t="s">
        <v>388</v>
      </c>
      <c r="F106" s="33">
        <v>400</v>
      </c>
      <c r="G106" s="15">
        <v>2</v>
      </c>
    </row>
    <row r="107" spans="1:7" ht="12.75">
      <c r="A107" s="12">
        <f t="shared" si="1"/>
        <v>104</v>
      </c>
      <c r="B107" s="20" t="s">
        <v>387</v>
      </c>
      <c r="C107" s="18" t="s">
        <v>70</v>
      </c>
      <c r="D107" s="10" t="s">
        <v>46</v>
      </c>
      <c r="E107" s="31" t="s">
        <v>71</v>
      </c>
      <c r="F107" s="33">
        <v>500</v>
      </c>
      <c r="G107" s="15">
        <v>0.2</v>
      </c>
    </row>
    <row r="108" spans="1:7" ht="12.75">
      <c r="A108" s="12">
        <f t="shared" si="1"/>
        <v>105</v>
      </c>
      <c r="B108" s="20" t="s">
        <v>505</v>
      </c>
      <c r="C108" s="19" t="s">
        <v>506</v>
      </c>
      <c r="D108" s="10" t="s">
        <v>46</v>
      </c>
      <c r="E108" s="10" t="s">
        <v>72</v>
      </c>
      <c r="F108" s="33">
        <v>200</v>
      </c>
      <c r="G108" s="15">
        <v>0.1</v>
      </c>
    </row>
    <row r="109" spans="1:7" ht="12.75">
      <c r="A109" s="12">
        <f t="shared" si="1"/>
        <v>106</v>
      </c>
      <c r="B109" s="20" t="s">
        <v>844</v>
      </c>
      <c r="C109" s="19" t="s">
        <v>488</v>
      </c>
      <c r="D109" s="10" t="s">
        <v>49</v>
      </c>
      <c r="E109" s="10" t="s">
        <v>73</v>
      </c>
      <c r="F109" s="33">
        <v>2000</v>
      </c>
      <c r="G109" s="15">
        <v>25</v>
      </c>
    </row>
    <row r="110" spans="1:7" ht="12.75">
      <c r="A110" s="12">
        <f t="shared" si="1"/>
        <v>107</v>
      </c>
      <c r="B110" s="19" t="s">
        <v>844</v>
      </c>
      <c r="C110" s="19" t="s">
        <v>488</v>
      </c>
      <c r="D110" s="10" t="s">
        <v>49</v>
      </c>
      <c r="E110" s="10" t="s">
        <v>74</v>
      </c>
      <c r="F110" s="33">
        <v>300</v>
      </c>
      <c r="G110" s="15">
        <v>2</v>
      </c>
    </row>
    <row r="111" spans="1:7" ht="12.75">
      <c r="A111" s="12">
        <f t="shared" si="1"/>
        <v>108</v>
      </c>
      <c r="B111" s="20" t="s">
        <v>844</v>
      </c>
      <c r="C111" s="19" t="s">
        <v>488</v>
      </c>
      <c r="D111" s="10" t="s">
        <v>49</v>
      </c>
      <c r="E111" s="10" t="s">
        <v>762</v>
      </c>
      <c r="F111" s="33">
        <v>100</v>
      </c>
      <c r="G111" s="15">
        <v>1</v>
      </c>
    </row>
    <row r="112" spans="1:7" ht="12.75">
      <c r="A112" s="12">
        <f t="shared" si="1"/>
        <v>109</v>
      </c>
      <c r="B112" s="20" t="s">
        <v>844</v>
      </c>
      <c r="C112" s="19" t="s">
        <v>488</v>
      </c>
      <c r="D112" s="10" t="s">
        <v>49</v>
      </c>
      <c r="E112" s="10" t="s">
        <v>763</v>
      </c>
      <c r="F112" s="33">
        <v>100</v>
      </c>
      <c r="G112" s="15">
        <v>2</v>
      </c>
    </row>
    <row r="113" spans="1:7" ht="12.75">
      <c r="A113" s="12">
        <f t="shared" si="1"/>
        <v>110</v>
      </c>
      <c r="B113" s="20" t="s">
        <v>844</v>
      </c>
      <c r="C113" s="19" t="s">
        <v>488</v>
      </c>
      <c r="D113" s="10" t="s">
        <v>49</v>
      </c>
      <c r="E113" s="10" t="s">
        <v>75</v>
      </c>
      <c r="F113" s="33">
        <v>1000</v>
      </c>
      <c r="G113" s="15">
        <v>10</v>
      </c>
    </row>
    <row r="114" spans="1:7" ht="12.75">
      <c r="A114" s="12">
        <f t="shared" si="1"/>
        <v>111</v>
      </c>
      <c r="B114" s="20" t="s">
        <v>407</v>
      </c>
      <c r="C114" s="18" t="s">
        <v>301</v>
      </c>
      <c r="D114" s="10" t="s">
        <v>49</v>
      </c>
      <c r="E114" s="10" t="s">
        <v>76</v>
      </c>
      <c r="F114" s="33">
        <v>400</v>
      </c>
      <c r="G114" s="15">
        <v>2</v>
      </c>
    </row>
    <row r="115" spans="1:7" ht="12.75">
      <c r="A115" s="12">
        <f t="shared" si="1"/>
        <v>112</v>
      </c>
      <c r="B115" s="19" t="s">
        <v>407</v>
      </c>
      <c r="C115" s="18" t="s">
        <v>301</v>
      </c>
      <c r="D115" s="10" t="s">
        <v>46</v>
      </c>
      <c r="E115" s="10" t="s">
        <v>143</v>
      </c>
      <c r="F115" s="33">
        <v>100</v>
      </c>
      <c r="G115" s="15">
        <v>0.2</v>
      </c>
    </row>
    <row r="116" spans="1:7" ht="12.75">
      <c r="A116" s="12">
        <f t="shared" si="1"/>
        <v>113</v>
      </c>
      <c r="B116" s="19" t="s">
        <v>361</v>
      </c>
      <c r="C116" s="18" t="s">
        <v>77</v>
      </c>
      <c r="D116" s="10" t="s">
        <v>49</v>
      </c>
      <c r="E116" s="10" t="s">
        <v>78</v>
      </c>
      <c r="F116" s="33">
        <v>1200</v>
      </c>
      <c r="G116" s="15">
        <v>10</v>
      </c>
    </row>
    <row r="117" spans="1:7" ht="12.75">
      <c r="A117" s="12">
        <f t="shared" si="1"/>
        <v>114</v>
      </c>
      <c r="B117" s="20" t="s">
        <v>361</v>
      </c>
      <c r="C117" s="18" t="s">
        <v>77</v>
      </c>
      <c r="D117" s="10" t="s">
        <v>46</v>
      </c>
      <c r="E117" s="10" t="s">
        <v>36</v>
      </c>
      <c r="F117" s="33">
        <v>600</v>
      </c>
      <c r="G117" s="15">
        <v>1</v>
      </c>
    </row>
    <row r="118" spans="1:7" ht="25.5">
      <c r="A118" s="12">
        <f t="shared" si="1"/>
        <v>115</v>
      </c>
      <c r="B118" s="20" t="s">
        <v>390</v>
      </c>
      <c r="C118" s="18" t="s">
        <v>80</v>
      </c>
      <c r="D118" s="10" t="s">
        <v>49</v>
      </c>
      <c r="E118" s="23" t="s">
        <v>391</v>
      </c>
      <c r="F118" s="33">
        <v>200</v>
      </c>
      <c r="G118" s="15">
        <v>3</v>
      </c>
    </row>
    <row r="119" spans="1:7" ht="12.75">
      <c r="A119" s="12">
        <f t="shared" si="1"/>
        <v>116</v>
      </c>
      <c r="B119" s="20" t="s">
        <v>422</v>
      </c>
      <c r="C119" s="18" t="s">
        <v>163</v>
      </c>
      <c r="D119" s="10" t="s">
        <v>49</v>
      </c>
      <c r="E119" s="10" t="s">
        <v>40</v>
      </c>
      <c r="F119" s="33">
        <v>300</v>
      </c>
      <c r="G119" s="15">
        <v>2</v>
      </c>
    </row>
    <row r="120" spans="1:7" ht="12.75">
      <c r="A120" s="12">
        <f t="shared" si="1"/>
        <v>117</v>
      </c>
      <c r="B120" s="38" t="s">
        <v>560</v>
      </c>
      <c r="C120" s="19" t="s">
        <v>561</v>
      </c>
      <c r="D120" s="10" t="s">
        <v>82</v>
      </c>
      <c r="E120" s="31" t="s">
        <v>845</v>
      </c>
      <c r="F120" s="33">
        <v>500</v>
      </c>
      <c r="G120" s="15">
        <v>30</v>
      </c>
    </row>
    <row r="121" spans="1:7" ht="12.75">
      <c r="A121" s="12">
        <f t="shared" si="1"/>
        <v>118</v>
      </c>
      <c r="B121" s="20" t="s">
        <v>520</v>
      </c>
      <c r="C121" s="20" t="s">
        <v>340</v>
      </c>
      <c r="D121" s="10" t="s">
        <v>161</v>
      </c>
      <c r="E121" s="10" t="s">
        <v>41</v>
      </c>
      <c r="F121" s="33">
        <v>2000</v>
      </c>
      <c r="G121" s="15">
        <v>0.9</v>
      </c>
    </row>
    <row r="122" spans="1:7" ht="25.5">
      <c r="A122" s="12">
        <f t="shared" si="1"/>
        <v>119</v>
      </c>
      <c r="B122" s="20" t="s">
        <v>520</v>
      </c>
      <c r="C122" s="20" t="s">
        <v>340</v>
      </c>
      <c r="D122" s="10" t="s">
        <v>164</v>
      </c>
      <c r="E122" s="10" t="s">
        <v>846</v>
      </c>
      <c r="F122" s="33">
        <v>20</v>
      </c>
      <c r="G122" s="15">
        <v>1</v>
      </c>
    </row>
    <row r="123" spans="1:7" ht="12.75">
      <c r="A123" s="12">
        <f t="shared" si="1"/>
        <v>120</v>
      </c>
      <c r="B123" s="20" t="s">
        <v>521</v>
      </c>
      <c r="C123" s="19" t="s">
        <v>522</v>
      </c>
      <c r="D123" s="10" t="s">
        <v>46</v>
      </c>
      <c r="E123" s="10" t="s">
        <v>166</v>
      </c>
      <c r="F123" s="33">
        <v>100</v>
      </c>
      <c r="G123" s="15">
        <v>0.1</v>
      </c>
    </row>
    <row r="124" spans="1:7" ht="12.75">
      <c r="A124" s="12">
        <f t="shared" si="1"/>
        <v>121</v>
      </c>
      <c r="B124" s="20" t="s">
        <v>507</v>
      </c>
      <c r="C124" s="19" t="s">
        <v>508</v>
      </c>
      <c r="D124" s="10" t="s">
        <v>46</v>
      </c>
      <c r="E124" s="10" t="s">
        <v>141</v>
      </c>
      <c r="F124" s="33">
        <v>200</v>
      </c>
      <c r="G124" s="15">
        <v>0.1</v>
      </c>
    </row>
    <row r="125" spans="1:7" ht="12.75">
      <c r="A125" s="12">
        <f t="shared" si="1"/>
        <v>122</v>
      </c>
      <c r="B125" s="20" t="s">
        <v>382</v>
      </c>
      <c r="C125" s="18" t="s">
        <v>167</v>
      </c>
      <c r="D125" s="10" t="s">
        <v>847</v>
      </c>
      <c r="E125" s="10" t="s">
        <v>168</v>
      </c>
      <c r="F125" s="33">
        <v>2000</v>
      </c>
      <c r="G125" s="15">
        <v>15</v>
      </c>
    </row>
    <row r="126" spans="1:7" ht="12.75">
      <c r="A126" s="12">
        <f t="shared" si="1"/>
        <v>123</v>
      </c>
      <c r="B126" s="20" t="s">
        <v>382</v>
      </c>
      <c r="C126" s="18" t="s">
        <v>167</v>
      </c>
      <c r="D126" s="10" t="s">
        <v>46</v>
      </c>
      <c r="E126" s="10" t="s">
        <v>169</v>
      </c>
      <c r="F126" s="33">
        <v>1000</v>
      </c>
      <c r="G126" s="15">
        <v>0.2</v>
      </c>
    </row>
    <row r="127" spans="1:7" ht="12.75">
      <c r="A127" s="12">
        <f t="shared" si="1"/>
        <v>124</v>
      </c>
      <c r="B127" s="20" t="s">
        <v>405</v>
      </c>
      <c r="C127" s="18" t="s">
        <v>170</v>
      </c>
      <c r="D127" s="10" t="s">
        <v>46</v>
      </c>
      <c r="E127" s="10" t="s">
        <v>145</v>
      </c>
      <c r="F127" s="33">
        <v>500</v>
      </c>
      <c r="G127" s="15">
        <v>0.2</v>
      </c>
    </row>
    <row r="128" spans="1:7" ht="12.75">
      <c r="A128" s="12">
        <f t="shared" si="1"/>
        <v>125</v>
      </c>
      <c r="B128" s="13" t="s">
        <v>638</v>
      </c>
      <c r="C128" s="36" t="s">
        <v>639</v>
      </c>
      <c r="D128" s="24" t="s">
        <v>46</v>
      </c>
      <c r="E128" s="10" t="s">
        <v>641</v>
      </c>
      <c r="F128" s="33">
        <v>100</v>
      </c>
      <c r="G128" s="15">
        <v>0.05</v>
      </c>
    </row>
    <row r="129" spans="1:7" ht="12.75">
      <c r="A129" s="12">
        <f t="shared" si="1"/>
        <v>126</v>
      </c>
      <c r="B129" s="20" t="s">
        <v>478</v>
      </c>
      <c r="C129" s="67" t="s">
        <v>479</v>
      </c>
      <c r="D129" s="10" t="s">
        <v>46</v>
      </c>
      <c r="E129" s="10" t="s">
        <v>61</v>
      </c>
      <c r="F129" s="33">
        <v>1100</v>
      </c>
      <c r="G129" s="15">
        <v>0.5</v>
      </c>
    </row>
    <row r="130" spans="1:7" ht="12.75">
      <c r="A130" s="12">
        <f t="shared" si="1"/>
        <v>127</v>
      </c>
      <c r="B130" s="20" t="s">
        <v>527</v>
      </c>
      <c r="C130" s="20" t="s">
        <v>528</v>
      </c>
      <c r="D130" s="10" t="s">
        <v>46</v>
      </c>
      <c r="E130" s="10" t="s">
        <v>754</v>
      </c>
      <c r="F130" s="33">
        <v>500</v>
      </c>
      <c r="G130" s="15">
        <v>0.5</v>
      </c>
    </row>
    <row r="131" spans="1:7" ht="12.75">
      <c r="A131" s="12">
        <f t="shared" si="1"/>
        <v>128</v>
      </c>
      <c r="B131" s="20" t="s">
        <v>467</v>
      </c>
      <c r="C131" s="21" t="s">
        <v>172</v>
      </c>
      <c r="D131" s="10" t="s">
        <v>49</v>
      </c>
      <c r="E131" s="10" t="s">
        <v>43</v>
      </c>
      <c r="F131" s="33">
        <v>2500</v>
      </c>
      <c r="G131" s="15">
        <v>20</v>
      </c>
    </row>
    <row r="132" spans="1:7" ht="12.75">
      <c r="A132" s="12">
        <f t="shared" si="1"/>
        <v>129</v>
      </c>
      <c r="B132" s="20" t="s">
        <v>467</v>
      </c>
      <c r="C132" s="21" t="s">
        <v>172</v>
      </c>
      <c r="D132" s="10" t="s">
        <v>46</v>
      </c>
      <c r="E132" s="10" t="s">
        <v>165</v>
      </c>
      <c r="F132" s="33">
        <v>300</v>
      </c>
      <c r="G132" s="15">
        <v>1</v>
      </c>
    </row>
    <row r="133" spans="1:7" ht="12.75">
      <c r="A133" s="12">
        <f t="shared" si="1"/>
        <v>130</v>
      </c>
      <c r="B133" s="20" t="s">
        <v>442</v>
      </c>
      <c r="C133" s="21" t="s">
        <v>331</v>
      </c>
      <c r="D133" s="10" t="s">
        <v>38</v>
      </c>
      <c r="E133" s="10" t="s">
        <v>332</v>
      </c>
      <c r="F133" s="33">
        <v>200</v>
      </c>
      <c r="G133" s="15">
        <v>2</v>
      </c>
    </row>
    <row r="134" spans="1:7" ht="12.75">
      <c r="A134" s="12">
        <f aca="true" t="shared" si="2" ref="A134:A197">A133+1</f>
        <v>131</v>
      </c>
      <c r="B134" s="20" t="s">
        <v>442</v>
      </c>
      <c r="C134" s="21" t="s">
        <v>331</v>
      </c>
      <c r="D134" s="10" t="s">
        <v>715</v>
      </c>
      <c r="E134" s="10" t="s">
        <v>41</v>
      </c>
      <c r="F134" s="33">
        <v>100</v>
      </c>
      <c r="G134" s="15">
        <v>0.1</v>
      </c>
    </row>
    <row r="135" spans="1:7" ht="12.75">
      <c r="A135" s="12">
        <f t="shared" si="2"/>
        <v>132</v>
      </c>
      <c r="B135" s="20" t="s">
        <v>455</v>
      </c>
      <c r="C135" s="18" t="s">
        <v>274</v>
      </c>
      <c r="D135" s="10" t="s">
        <v>255</v>
      </c>
      <c r="E135" s="10" t="s">
        <v>766</v>
      </c>
      <c r="F135" s="33">
        <v>500</v>
      </c>
      <c r="G135" s="15">
        <v>0.5</v>
      </c>
    </row>
    <row r="136" spans="1:7" ht="12.75">
      <c r="A136" s="12">
        <f t="shared" si="2"/>
        <v>133</v>
      </c>
      <c r="B136" s="20" t="s">
        <v>455</v>
      </c>
      <c r="C136" s="18" t="s">
        <v>274</v>
      </c>
      <c r="D136" s="10" t="s">
        <v>255</v>
      </c>
      <c r="E136" s="10" t="s">
        <v>275</v>
      </c>
      <c r="F136" s="33">
        <v>500</v>
      </c>
      <c r="G136" s="15">
        <v>0.5</v>
      </c>
    </row>
    <row r="137" spans="1:7" ht="25.5">
      <c r="A137" s="12">
        <f t="shared" si="2"/>
        <v>134</v>
      </c>
      <c r="B137" s="21" t="s">
        <v>608</v>
      </c>
      <c r="C137" s="21" t="s">
        <v>790</v>
      </c>
      <c r="D137" s="10" t="s">
        <v>715</v>
      </c>
      <c r="E137" s="10" t="s">
        <v>791</v>
      </c>
      <c r="F137" s="33">
        <v>200</v>
      </c>
      <c r="G137" s="15">
        <v>0.1</v>
      </c>
    </row>
    <row r="138" spans="1:7" ht="12.75">
      <c r="A138" s="12">
        <f t="shared" si="2"/>
        <v>135</v>
      </c>
      <c r="B138" s="20" t="s">
        <v>397</v>
      </c>
      <c r="C138" s="20" t="s">
        <v>398</v>
      </c>
      <c r="D138" s="10" t="s">
        <v>49</v>
      </c>
      <c r="E138" s="10" t="s">
        <v>848</v>
      </c>
      <c r="F138" s="33">
        <v>4400</v>
      </c>
      <c r="G138" s="15">
        <v>20</v>
      </c>
    </row>
    <row r="139" spans="1:7" ht="12.75">
      <c r="A139" s="12">
        <f t="shared" si="2"/>
        <v>136</v>
      </c>
      <c r="B139" s="20" t="s">
        <v>397</v>
      </c>
      <c r="C139" s="20" t="s">
        <v>398</v>
      </c>
      <c r="D139" s="10" t="s">
        <v>46</v>
      </c>
      <c r="E139" s="10" t="s">
        <v>149</v>
      </c>
      <c r="F139" s="33">
        <v>400</v>
      </c>
      <c r="G139" s="15">
        <v>0.1</v>
      </c>
    </row>
    <row r="140" spans="1:7" ht="12.75">
      <c r="A140" s="12">
        <f t="shared" si="2"/>
        <v>137</v>
      </c>
      <c r="B140" s="20" t="s">
        <v>397</v>
      </c>
      <c r="C140" s="20" t="s">
        <v>398</v>
      </c>
      <c r="D140" s="10" t="s">
        <v>46</v>
      </c>
      <c r="E140" s="10" t="s">
        <v>152</v>
      </c>
      <c r="F140" s="33">
        <v>100</v>
      </c>
      <c r="G140" s="15">
        <v>0.05</v>
      </c>
    </row>
    <row r="141" spans="1:7" ht="12.75">
      <c r="A141" s="12">
        <f t="shared" si="2"/>
        <v>138</v>
      </c>
      <c r="B141" s="21" t="s">
        <v>559</v>
      </c>
      <c r="C141" s="18" t="s">
        <v>238</v>
      </c>
      <c r="D141" s="10" t="s">
        <v>734</v>
      </c>
      <c r="E141" s="10" t="s">
        <v>849</v>
      </c>
      <c r="F141" s="33">
        <v>50</v>
      </c>
      <c r="G141" s="15">
        <v>2</v>
      </c>
    </row>
    <row r="142" spans="1:7" ht="12.75">
      <c r="A142" s="12">
        <f t="shared" si="2"/>
        <v>139</v>
      </c>
      <c r="B142" s="36" t="s">
        <v>662</v>
      </c>
      <c r="C142" s="36" t="s">
        <v>663</v>
      </c>
      <c r="D142" s="10" t="s">
        <v>792</v>
      </c>
      <c r="E142" s="10" t="s">
        <v>793</v>
      </c>
      <c r="F142" s="33">
        <v>20</v>
      </c>
      <c r="G142" s="15">
        <v>0.8</v>
      </c>
    </row>
    <row r="143" spans="1:7" ht="12.75">
      <c r="A143" s="12">
        <f t="shared" si="2"/>
        <v>140</v>
      </c>
      <c r="B143" s="13" t="s">
        <v>662</v>
      </c>
      <c r="C143" s="13" t="s">
        <v>663</v>
      </c>
      <c r="D143" s="10" t="s">
        <v>664</v>
      </c>
      <c r="E143" s="10" t="s">
        <v>142</v>
      </c>
      <c r="F143" s="33">
        <v>600</v>
      </c>
      <c r="G143" s="15">
        <v>0.3</v>
      </c>
    </row>
    <row r="144" spans="1:7" ht="12.75">
      <c r="A144" s="12">
        <f t="shared" si="2"/>
        <v>141</v>
      </c>
      <c r="B144" s="21" t="s">
        <v>553</v>
      </c>
      <c r="C144" s="21" t="s">
        <v>244</v>
      </c>
      <c r="D144" s="10" t="s">
        <v>46</v>
      </c>
      <c r="E144" s="10" t="s">
        <v>51</v>
      </c>
      <c r="F144" s="33">
        <v>400</v>
      </c>
      <c r="G144" s="15">
        <v>1</v>
      </c>
    </row>
    <row r="145" spans="1:7" ht="12.75">
      <c r="A145" s="12">
        <f t="shared" si="2"/>
        <v>142</v>
      </c>
      <c r="B145" s="20" t="s">
        <v>456</v>
      </c>
      <c r="C145" s="21" t="s">
        <v>272</v>
      </c>
      <c r="D145" s="10" t="s">
        <v>850</v>
      </c>
      <c r="E145" s="10" t="s">
        <v>273</v>
      </c>
      <c r="F145" s="33">
        <v>100</v>
      </c>
      <c r="G145" s="15">
        <v>0.1</v>
      </c>
    </row>
    <row r="146" spans="1:7" ht="12.75">
      <c r="A146" s="12">
        <f t="shared" si="2"/>
        <v>143</v>
      </c>
      <c r="B146" s="20" t="s">
        <v>366</v>
      </c>
      <c r="C146" s="20" t="s">
        <v>367</v>
      </c>
      <c r="D146" s="10" t="s">
        <v>255</v>
      </c>
      <c r="E146" s="10" t="s">
        <v>264</v>
      </c>
      <c r="F146" s="33">
        <v>100</v>
      </c>
      <c r="G146" s="15">
        <v>0.2</v>
      </c>
    </row>
    <row r="147" spans="1:7" ht="12.75">
      <c r="A147" s="12">
        <f t="shared" si="2"/>
        <v>144</v>
      </c>
      <c r="B147" s="19" t="s">
        <v>370</v>
      </c>
      <c r="C147" s="18" t="s">
        <v>226</v>
      </c>
      <c r="D147" s="10" t="s">
        <v>46</v>
      </c>
      <c r="E147" s="10" t="s">
        <v>227</v>
      </c>
      <c r="F147" s="33">
        <v>2000</v>
      </c>
      <c r="G147" s="15">
        <v>1</v>
      </c>
    </row>
    <row r="148" spans="1:7" ht="12.75">
      <c r="A148" s="12">
        <f t="shared" si="2"/>
        <v>145</v>
      </c>
      <c r="B148" s="19" t="s">
        <v>457</v>
      </c>
      <c r="C148" s="18" t="s">
        <v>333</v>
      </c>
      <c r="D148" s="10" t="s">
        <v>46</v>
      </c>
      <c r="E148" s="10" t="s">
        <v>157</v>
      </c>
      <c r="F148" s="33">
        <v>100</v>
      </c>
      <c r="G148" s="15">
        <v>0.1</v>
      </c>
    </row>
    <row r="149" spans="1:7" ht="12.75">
      <c r="A149" s="12">
        <f t="shared" si="2"/>
        <v>146</v>
      </c>
      <c r="B149" s="57" t="s">
        <v>739</v>
      </c>
      <c r="C149" s="13" t="s">
        <v>740</v>
      </c>
      <c r="D149" s="10" t="s">
        <v>741</v>
      </c>
      <c r="E149" s="10" t="s">
        <v>742</v>
      </c>
      <c r="F149" s="33">
        <v>1200</v>
      </c>
      <c r="G149" s="15">
        <v>1</v>
      </c>
    </row>
    <row r="150" spans="1:7" ht="12.75">
      <c r="A150" s="12">
        <f t="shared" si="2"/>
        <v>147</v>
      </c>
      <c r="B150" s="20" t="s">
        <v>352</v>
      </c>
      <c r="C150" s="21" t="s">
        <v>174</v>
      </c>
      <c r="D150" s="10" t="s">
        <v>46</v>
      </c>
      <c r="E150" s="10" t="s">
        <v>175</v>
      </c>
      <c r="F150" s="33">
        <v>100</v>
      </c>
      <c r="G150" s="15">
        <v>0.05</v>
      </c>
    </row>
    <row r="151" spans="1:7" ht="12.75">
      <c r="A151" s="12">
        <f t="shared" si="2"/>
        <v>148</v>
      </c>
      <c r="B151" s="20" t="s">
        <v>352</v>
      </c>
      <c r="C151" s="21" t="s">
        <v>174</v>
      </c>
      <c r="D151" s="10" t="s">
        <v>46</v>
      </c>
      <c r="E151" s="10" t="s">
        <v>3</v>
      </c>
      <c r="F151" s="33">
        <v>300</v>
      </c>
      <c r="G151" s="15">
        <v>0.2</v>
      </c>
    </row>
    <row r="152" spans="1:7" ht="12.75">
      <c r="A152" s="12">
        <f t="shared" si="2"/>
        <v>149</v>
      </c>
      <c r="B152" s="26" t="s">
        <v>731</v>
      </c>
      <c r="C152" s="27" t="s">
        <v>290</v>
      </c>
      <c r="D152" s="24" t="s">
        <v>715</v>
      </c>
      <c r="E152" s="10" t="s">
        <v>41</v>
      </c>
      <c r="F152" s="33">
        <v>500</v>
      </c>
      <c r="G152" s="15">
        <v>0.5</v>
      </c>
    </row>
    <row r="153" spans="1:7" ht="12.75">
      <c r="A153" s="12">
        <f t="shared" si="2"/>
        <v>150</v>
      </c>
      <c r="B153" s="20" t="s">
        <v>458</v>
      </c>
      <c r="C153" s="21" t="s">
        <v>176</v>
      </c>
      <c r="D153" s="10" t="s">
        <v>46</v>
      </c>
      <c r="E153" s="10" t="s">
        <v>41</v>
      </c>
      <c r="F153" s="33">
        <v>150</v>
      </c>
      <c r="G153" s="15">
        <v>0.05</v>
      </c>
    </row>
    <row r="154" spans="1:7" ht="12.75">
      <c r="A154" s="12">
        <f t="shared" si="2"/>
        <v>151</v>
      </c>
      <c r="B154" s="20" t="s">
        <v>458</v>
      </c>
      <c r="C154" s="21" t="s">
        <v>176</v>
      </c>
      <c r="D154" s="10" t="s">
        <v>851</v>
      </c>
      <c r="E154" s="10" t="s">
        <v>640</v>
      </c>
      <c r="F154" s="33">
        <v>400</v>
      </c>
      <c r="G154" s="15">
        <v>0.3</v>
      </c>
    </row>
    <row r="155" spans="1:7" ht="25.5">
      <c r="A155" s="12">
        <f t="shared" si="2"/>
        <v>152</v>
      </c>
      <c r="B155" s="26" t="s">
        <v>776</v>
      </c>
      <c r="C155" s="26" t="s">
        <v>777</v>
      </c>
      <c r="D155" s="24" t="s">
        <v>778</v>
      </c>
      <c r="E155" s="24" t="s">
        <v>779</v>
      </c>
      <c r="F155" s="33">
        <v>20</v>
      </c>
      <c r="G155" s="15">
        <v>2</v>
      </c>
    </row>
    <row r="156" spans="1:7" ht="12.75">
      <c r="A156" s="12">
        <f t="shared" si="2"/>
        <v>153</v>
      </c>
      <c r="B156" s="19" t="s">
        <v>486</v>
      </c>
      <c r="C156" s="19" t="s">
        <v>288</v>
      </c>
      <c r="D156" s="10" t="s">
        <v>255</v>
      </c>
      <c r="E156" s="10" t="s">
        <v>271</v>
      </c>
      <c r="F156" s="33">
        <v>200</v>
      </c>
      <c r="G156" s="15">
        <v>0.5</v>
      </c>
    </row>
    <row r="157" spans="1:7" ht="12.75">
      <c r="A157" s="12">
        <f t="shared" si="2"/>
        <v>154</v>
      </c>
      <c r="B157" s="19" t="s">
        <v>487</v>
      </c>
      <c r="C157" s="19" t="s">
        <v>334</v>
      </c>
      <c r="D157" s="10" t="s">
        <v>46</v>
      </c>
      <c r="E157" s="10" t="s">
        <v>41</v>
      </c>
      <c r="F157" s="33">
        <v>200</v>
      </c>
      <c r="G157" s="15">
        <v>0.3</v>
      </c>
    </row>
    <row r="158" spans="1:7" ht="25.5">
      <c r="A158" s="12">
        <f t="shared" si="2"/>
        <v>155</v>
      </c>
      <c r="B158" s="20" t="s">
        <v>438</v>
      </c>
      <c r="C158" s="21" t="s">
        <v>177</v>
      </c>
      <c r="D158" s="10" t="s">
        <v>49</v>
      </c>
      <c r="E158" s="24" t="s">
        <v>654</v>
      </c>
      <c r="F158" s="33">
        <v>100</v>
      </c>
      <c r="G158" s="15">
        <v>0.1</v>
      </c>
    </row>
    <row r="159" spans="1:7" ht="12.75">
      <c r="A159" s="12">
        <f t="shared" si="2"/>
        <v>156</v>
      </c>
      <c r="B159" s="20" t="s">
        <v>438</v>
      </c>
      <c r="C159" s="21" t="s">
        <v>177</v>
      </c>
      <c r="D159" s="10" t="s">
        <v>46</v>
      </c>
      <c r="E159" s="10" t="s">
        <v>178</v>
      </c>
      <c r="F159" s="33">
        <v>100</v>
      </c>
      <c r="G159" s="15">
        <v>0.05</v>
      </c>
    </row>
    <row r="160" spans="1:7" ht="41.25" customHeight="1">
      <c r="A160" s="12">
        <f t="shared" si="2"/>
        <v>157</v>
      </c>
      <c r="B160" s="19" t="s">
        <v>438</v>
      </c>
      <c r="C160" s="18" t="s">
        <v>177</v>
      </c>
      <c r="D160" s="10" t="s">
        <v>46</v>
      </c>
      <c r="E160" s="10" t="s">
        <v>173</v>
      </c>
      <c r="F160" s="33">
        <v>50</v>
      </c>
      <c r="G160" s="15">
        <v>0.05</v>
      </c>
    </row>
    <row r="161" spans="1:7" ht="12.75">
      <c r="A161" s="12">
        <f t="shared" si="2"/>
        <v>158</v>
      </c>
      <c r="B161" s="20" t="s">
        <v>389</v>
      </c>
      <c r="C161" s="21" t="s">
        <v>180</v>
      </c>
      <c r="D161" s="10" t="s">
        <v>46</v>
      </c>
      <c r="E161" s="10" t="s">
        <v>166</v>
      </c>
      <c r="F161" s="33">
        <v>100</v>
      </c>
      <c r="G161" s="15">
        <v>0.05</v>
      </c>
    </row>
    <row r="162" spans="1:7" ht="12.75">
      <c r="A162" s="12">
        <f t="shared" si="2"/>
        <v>159</v>
      </c>
      <c r="B162" s="20" t="s">
        <v>389</v>
      </c>
      <c r="C162" s="21" t="s">
        <v>180</v>
      </c>
      <c r="D162" s="10" t="s">
        <v>46</v>
      </c>
      <c r="E162" s="10" t="s">
        <v>251</v>
      </c>
      <c r="F162" s="33">
        <v>50</v>
      </c>
      <c r="G162" s="15">
        <v>0.1</v>
      </c>
    </row>
    <row r="163" spans="1:7" ht="12.75">
      <c r="A163" s="12">
        <f t="shared" si="2"/>
        <v>160</v>
      </c>
      <c r="B163" s="20" t="s">
        <v>393</v>
      </c>
      <c r="C163" s="21" t="s">
        <v>287</v>
      </c>
      <c r="D163" s="10" t="s">
        <v>255</v>
      </c>
      <c r="E163" s="10" t="s">
        <v>252</v>
      </c>
      <c r="F163" s="33">
        <v>3100</v>
      </c>
      <c r="G163" s="15">
        <v>1.5</v>
      </c>
    </row>
    <row r="164" spans="1:7" ht="12.75">
      <c r="A164" s="12">
        <f t="shared" si="2"/>
        <v>161</v>
      </c>
      <c r="B164" s="19" t="s">
        <v>393</v>
      </c>
      <c r="C164" s="18" t="s">
        <v>287</v>
      </c>
      <c r="D164" s="10" t="s">
        <v>46</v>
      </c>
      <c r="E164" s="10" t="s">
        <v>157</v>
      </c>
      <c r="F164" s="33">
        <v>200</v>
      </c>
      <c r="G164" s="15">
        <v>0.1</v>
      </c>
    </row>
    <row r="165" spans="1:7" ht="12.75">
      <c r="A165" s="12">
        <f t="shared" si="2"/>
        <v>162</v>
      </c>
      <c r="B165" s="20" t="s">
        <v>491</v>
      </c>
      <c r="C165" s="20" t="s">
        <v>492</v>
      </c>
      <c r="D165" s="10" t="s">
        <v>46</v>
      </c>
      <c r="E165" s="10" t="s">
        <v>41</v>
      </c>
      <c r="F165" s="33">
        <v>600</v>
      </c>
      <c r="G165" s="15">
        <v>0.6</v>
      </c>
    </row>
    <row r="166" spans="1:7" ht="12.75">
      <c r="A166" s="12">
        <f t="shared" si="2"/>
        <v>163</v>
      </c>
      <c r="B166" s="20" t="s">
        <v>412</v>
      </c>
      <c r="C166" s="21" t="s">
        <v>171</v>
      </c>
      <c r="D166" s="10" t="s">
        <v>46</v>
      </c>
      <c r="E166" s="10" t="s">
        <v>41</v>
      </c>
      <c r="F166" s="33">
        <v>200</v>
      </c>
      <c r="G166" s="15">
        <v>0.2</v>
      </c>
    </row>
    <row r="167" spans="1:7" ht="25.5">
      <c r="A167" s="12">
        <f t="shared" si="2"/>
        <v>164</v>
      </c>
      <c r="B167" s="64" t="s">
        <v>764</v>
      </c>
      <c r="C167" s="64" t="s">
        <v>765</v>
      </c>
      <c r="D167" s="32" t="s">
        <v>642</v>
      </c>
      <c r="E167" s="61" t="s">
        <v>766</v>
      </c>
      <c r="F167" s="33">
        <v>100</v>
      </c>
      <c r="G167" s="15">
        <v>0.1</v>
      </c>
    </row>
    <row r="168" spans="1:7" ht="12.75">
      <c r="A168" s="12">
        <f t="shared" si="2"/>
        <v>165</v>
      </c>
      <c r="B168" s="19" t="s">
        <v>439</v>
      </c>
      <c r="C168" s="18" t="s">
        <v>281</v>
      </c>
      <c r="D168" s="10" t="s">
        <v>33</v>
      </c>
      <c r="E168" s="10" t="s">
        <v>282</v>
      </c>
      <c r="F168" s="33">
        <v>1200</v>
      </c>
      <c r="G168" s="15">
        <v>3</v>
      </c>
    </row>
    <row r="169" spans="1:7" ht="12.75">
      <c r="A169" s="12">
        <f t="shared" si="2"/>
        <v>166</v>
      </c>
      <c r="B169" s="20" t="s">
        <v>421</v>
      </c>
      <c r="C169" s="21" t="s">
        <v>181</v>
      </c>
      <c r="D169" s="10" t="s">
        <v>46</v>
      </c>
      <c r="E169" s="10" t="s">
        <v>165</v>
      </c>
      <c r="F169" s="33">
        <v>1500</v>
      </c>
      <c r="G169" s="15">
        <v>2</v>
      </c>
    </row>
    <row r="170" spans="1:7" ht="25.5">
      <c r="A170" s="12">
        <f t="shared" si="2"/>
        <v>167</v>
      </c>
      <c r="B170" s="64" t="s">
        <v>643</v>
      </c>
      <c r="C170" s="64" t="s">
        <v>644</v>
      </c>
      <c r="D170" s="68" t="s">
        <v>642</v>
      </c>
      <c r="E170" s="10" t="s">
        <v>640</v>
      </c>
      <c r="F170" s="33">
        <v>300</v>
      </c>
      <c r="G170" s="15">
        <v>5</v>
      </c>
    </row>
    <row r="171" spans="1:7" ht="12.75">
      <c r="A171" s="12">
        <f t="shared" si="2"/>
        <v>168</v>
      </c>
      <c r="B171" s="19" t="s">
        <v>346</v>
      </c>
      <c r="C171" s="64" t="s">
        <v>812</v>
      </c>
      <c r="D171" s="10" t="s">
        <v>255</v>
      </c>
      <c r="E171" s="32" t="s">
        <v>813</v>
      </c>
      <c r="F171" s="33">
        <v>100</v>
      </c>
      <c r="G171" s="15">
        <v>0.1</v>
      </c>
    </row>
    <row r="172" spans="1:7" ht="12.75">
      <c r="A172" s="12">
        <f t="shared" si="2"/>
        <v>169</v>
      </c>
      <c r="B172" s="20" t="s">
        <v>690</v>
      </c>
      <c r="C172" s="21" t="s">
        <v>182</v>
      </c>
      <c r="D172" s="10" t="s">
        <v>312</v>
      </c>
      <c r="E172" s="10" t="s">
        <v>313</v>
      </c>
      <c r="F172" s="33">
        <v>40</v>
      </c>
      <c r="G172" s="15">
        <v>1</v>
      </c>
    </row>
    <row r="173" spans="1:7" ht="12.75">
      <c r="A173" s="12">
        <f t="shared" si="2"/>
        <v>170</v>
      </c>
      <c r="B173" s="21" t="s">
        <v>604</v>
      </c>
      <c r="C173" s="21" t="s">
        <v>605</v>
      </c>
      <c r="D173" s="31" t="s">
        <v>734</v>
      </c>
      <c r="E173" s="10" t="s">
        <v>805</v>
      </c>
      <c r="F173" s="33">
        <v>20</v>
      </c>
      <c r="G173" s="15">
        <v>0.1</v>
      </c>
    </row>
    <row r="174" spans="1:7" ht="12.75">
      <c r="A174" s="12">
        <f t="shared" si="2"/>
        <v>171</v>
      </c>
      <c r="B174" s="13" t="s">
        <v>732</v>
      </c>
      <c r="C174" s="13" t="s">
        <v>733</v>
      </c>
      <c r="D174" s="10" t="s">
        <v>734</v>
      </c>
      <c r="E174" s="10" t="s">
        <v>8</v>
      </c>
      <c r="F174" s="33">
        <v>5</v>
      </c>
      <c r="G174" s="15">
        <v>0.1</v>
      </c>
    </row>
    <row r="175" spans="1:7" ht="25.5">
      <c r="A175" s="12">
        <f t="shared" si="2"/>
        <v>172</v>
      </c>
      <c r="B175" s="20" t="s">
        <v>840</v>
      </c>
      <c r="C175" s="20" t="s">
        <v>488</v>
      </c>
      <c r="D175" s="10" t="s">
        <v>164</v>
      </c>
      <c r="E175" s="10" t="s">
        <v>841</v>
      </c>
      <c r="F175" s="33">
        <v>5</v>
      </c>
      <c r="G175" s="15">
        <v>0.3</v>
      </c>
    </row>
    <row r="176" spans="1:7" ht="25.5">
      <c r="A176" s="12">
        <f t="shared" si="2"/>
        <v>173</v>
      </c>
      <c r="B176" s="21" t="s">
        <v>587</v>
      </c>
      <c r="C176" s="21" t="s">
        <v>852</v>
      </c>
      <c r="D176" s="10" t="s">
        <v>734</v>
      </c>
      <c r="E176" s="10" t="s">
        <v>235</v>
      </c>
      <c r="F176" s="33">
        <v>20</v>
      </c>
      <c r="G176" s="15">
        <v>0.3</v>
      </c>
    </row>
    <row r="177" spans="1:7" ht="12.75">
      <c r="A177" s="12">
        <f t="shared" si="2"/>
        <v>174</v>
      </c>
      <c r="B177" s="19" t="s">
        <v>895</v>
      </c>
      <c r="C177" s="18" t="s">
        <v>125</v>
      </c>
      <c r="D177" s="10" t="s">
        <v>202</v>
      </c>
      <c r="E177" s="10" t="s">
        <v>296</v>
      </c>
      <c r="F177" s="33">
        <v>10</v>
      </c>
      <c r="G177" s="15">
        <v>1</v>
      </c>
    </row>
    <row r="178" spans="1:7" ht="38.25">
      <c r="A178" s="12">
        <f t="shared" si="2"/>
        <v>175</v>
      </c>
      <c r="B178" s="21" t="s">
        <v>591</v>
      </c>
      <c r="C178" s="21" t="s">
        <v>854</v>
      </c>
      <c r="D178" s="10" t="s">
        <v>7</v>
      </c>
      <c r="E178" s="10" t="s">
        <v>853</v>
      </c>
      <c r="F178" s="33">
        <v>20</v>
      </c>
      <c r="G178" s="15">
        <v>1</v>
      </c>
    </row>
    <row r="179" spans="1:7" ht="12.75">
      <c r="A179" s="12">
        <f t="shared" si="2"/>
        <v>176</v>
      </c>
      <c r="B179" s="21" t="s">
        <v>611</v>
      </c>
      <c r="C179" s="21" t="s">
        <v>894</v>
      </c>
      <c r="D179" s="10" t="s">
        <v>4</v>
      </c>
      <c r="E179" s="10" t="s">
        <v>6</v>
      </c>
      <c r="F179" s="33">
        <v>10</v>
      </c>
      <c r="G179" s="15">
        <v>0.2</v>
      </c>
    </row>
    <row r="180" spans="1:7" ht="12.75">
      <c r="A180" s="12">
        <f t="shared" si="2"/>
        <v>177</v>
      </c>
      <c r="B180" s="20" t="s">
        <v>404</v>
      </c>
      <c r="C180" s="21" t="s">
        <v>83</v>
      </c>
      <c r="D180" s="10" t="s">
        <v>85</v>
      </c>
      <c r="E180" s="10" t="s">
        <v>84</v>
      </c>
      <c r="F180" s="33">
        <v>200</v>
      </c>
      <c r="G180" s="15">
        <v>3</v>
      </c>
    </row>
    <row r="181" spans="1:7" ht="12.75">
      <c r="A181" s="12">
        <f t="shared" si="2"/>
        <v>178</v>
      </c>
      <c r="B181" s="18" t="s">
        <v>404</v>
      </c>
      <c r="C181" s="18" t="s">
        <v>83</v>
      </c>
      <c r="D181" s="10" t="s">
        <v>858</v>
      </c>
      <c r="E181" s="10" t="s">
        <v>859</v>
      </c>
      <c r="F181" s="33">
        <v>200</v>
      </c>
      <c r="G181" s="15">
        <v>5</v>
      </c>
    </row>
    <row r="182" spans="1:7" ht="12.75">
      <c r="A182" s="12">
        <f t="shared" si="2"/>
        <v>179</v>
      </c>
      <c r="B182" s="19" t="s">
        <v>719</v>
      </c>
      <c r="C182" s="19" t="s">
        <v>720</v>
      </c>
      <c r="D182" s="10" t="s">
        <v>85</v>
      </c>
      <c r="E182" s="10" t="s">
        <v>721</v>
      </c>
      <c r="F182" s="33">
        <v>20</v>
      </c>
      <c r="G182" s="15">
        <v>0.1</v>
      </c>
    </row>
    <row r="183" spans="1:7" ht="12.75">
      <c r="A183" s="12">
        <f t="shared" si="2"/>
        <v>180</v>
      </c>
      <c r="B183" s="18" t="s">
        <v>568</v>
      </c>
      <c r="C183" s="18" t="s">
        <v>892</v>
      </c>
      <c r="D183" s="10" t="s">
        <v>4</v>
      </c>
      <c r="E183" s="10" t="s">
        <v>567</v>
      </c>
      <c r="F183" s="33">
        <v>200</v>
      </c>
      <c r="G183" s="15">
        <v>4</v>
      </c>
    </row>
    <row r="184" spans="1:7" ht="12.75">
      <c r="A184" s="12">
        <f t="shared" si="2"/>
        <v>181</v>
      </c>
      <c r="B184" s="18" t="s">
        <v>568</v>
      </c>
      <c r="C184" s="18" t="s">
        <v>892</v>
      </c>
      <c r="D184" s="31" t="s">
        <v>4</v>
      </c>
      <c r="E184" s="10" t="s">
        <v>893</v>
      </c>
      <c r="F184" s="33">
        <v>100</v>
      </c>
      <c r="G184" s="15">
        <v>3</v>
      </c>
    </row>
    <row r="185" spans="1:7" ht="12.75">
      <c r="A185" s="12">
        <f t="shared" si="2"/>
        <v>182</v>
      </c>
      <c r="B185" s="21" t="s">
        <v>612</v>
      </c>
      <c r="C185" s="21" t="s">
        <v>613</v>
      </c>
      <c r="D185" s="10" t="s">
        <v>4</v>
      </c>
      <c r="E185" s="10" t="s">
        <v>224</v>
      </c>
      <c r="F185" s="33">
        <v>500</v>
      </c>
      <c r="G185" s="15">
        <v>3</v>
      </c>
    </row>
    <row r="186" spans="1:7" ht="12.75">
      <c r="A186" s="12">
        <f t="shared" si="2"/>
        <v>183</v>
      </c>
      <c r="B186" s="21" t="s">
        <v>612</v>
      </c>
      <c r="C186" s="21" t="s">
        <v>613</v>
      </c>
      <c r="D186" s="10" t="s">
        <v>4</v>
      </c>
      <c r="E186" s="10" t="s">
        <v>225</v>
      </c>
      <c r="F186" s="33">
        <v>150</v>
      </c>
      <c r="G186" s="15">
        <v>6</v>
      </c>
    </row>
    <row r="187" spans="1:7" ht="12.75">
      <c r="A187" s="12">
        <f t="shared" si="2"/>
        <v>184</v>
      </c>
      <c r="B187" s="21" t="s">
        <v>612</v>
      </c>
      <c r="C187" s="21" t="s">
        <v>613</v>
      </c>
      <c r="D187" s="10" t="s">
        <v>4</v>
      </c>
      <c r="E187" s="10" t="s">
        <v>5</v>
      </c>
      <c r="F187" s="33">
        <v>200</v>
      </c>
      <c r="G187" s="15">
        <v>10</v>
      </c>
    </row>
    <row r="188" spans="1:7" ht="12.75">
      <c r="A188" s="12">
        <f t="shared" si="2"/>
        <v>185</v>
      </c>
      <c r="B188" s="56" t="s">
        <v>686</v>
      </c>
      <c r="C188" s="8" t="s">
        <v>897</v>
      </c>
      <c r="D188" s="10" t="s">
        <v>38</v>
      </c>
      <c r="E188" s="10" t="s">
        <v>687</v>
      </c>
      <c r="F188" s="33">
        <v>50</v>
      </c>
      <c r="G188" s="15">
        <v>0.1</v>
      </c>
    </row>
    <row r="189" spans="1:7" ht="25.5">
      <c r="A189" s="12">
        <f t="shared" si="2"/>
        <v>186</v>
      </c>
      <c r="B189" s="36" t="s">
        <v>498</v>
      </c>
      <c r="C189" s="18" t="s">
        <v>239</v>
      </c>
      <c r="D189" s="10" t="s">
        <v>633</v>
      </c>
      <c r="E189" s="10" t="s">
        <v>44</v>
      </c>
      <c r="F189" s="33">
        <v>5</v>
      </c>
      <c r="G189" s="15">
        <v>0.1</v>
      </c>
    </row>
    <row r="190" spans="1:7" ht="12.75">
      <c r="A190" s="12">
        <f t="shared" si="2"/>
        <v>187</v>
      </c>
      <c r="B190" s="22" t="s">
        <v>736</v>
      </c>
      <c r="C190" s="36" t="s">
        <v>737</v>
      </c>
      <c r="D190" s="10" t="s">
        <v>738</v>
      </c>
      <c r="E190" s="10" t="s">
        <v>36</v>
      </c>
      <c r="F190" s="33">
        <v>20</v>
      </c>
      <c r="G190" s="15">
        <v>0.1</v>
      </c>
    </row>
    <row r="191" spans="1:7" ht="12.75">
      <c r="A191" s="12">
        <f t="shared" si="2"/>
        <v>188</v>
      </c>
      <c r="B191" s="18" t="s">
        <v>586</v>
      </c>
      <c r="C191" s="18" t="s">
        <v>299</v>
      </c>
      <c r="D191" s="10" t="s">
        <v>49</v>
      </c>
      <c r="E191" s="10" t="s">
        <v>860</v>
      </c>
      <c r="F191" s="33">
        <v>500</v>
      </c>
      <c r="G191" s="15">
        <v>3</v>
      </c>
    </row>
    <row r="192" spans="1:7" ht="12.75">
      <c r="A192" s="12">
        <f t="shared" si="2"/>
        <v>189</v>
      </c>
      <c r="B192" s="20" t="s">
        <v>373</v>
      </c>
      <c r="C192" s="21" t="s">
        <v>88</v>
      </c>
      <c r="D192" s="10" t="s">
        <v>90</v>
      </c>
      <c r="E192" s="10" t="s">
        <v>89</v>
      </c>
      <c r="F192" s="33">
        <v>450</v>
      </c>
      <c r="G192" s="15">
        <v>0.7</v>
      </c>
    </row>
    <row r="193" spans="1:7" ht="12.75">
      <c r="A193" s="12">
        <f t="shared" si="2"/>
        <v>190</v>
      </c>
      <c r="B193" s="21" t="s">
        <v>596</v>
      </c>
      <c r="C193" s="21" t="s">
        <v>308</v>
      </c>
      <c r="D193" s="10" t="s">
        <v>33</v>
      </c>
      <c r="E193" s="10" t="s">
        <v>149</v>
      </c>
      <c r="F193" s="33">
        <v>5000</v>
      </c>
      <c r="G193" s="15">
        <v>10</v>
      </c>
    </row>
    <row r="194" spans="1:7" ht="12.75">
      <c r="A194" s="12">
        <f t="shared" si="2"/>
        <v>191</v>
      </c>
      <c r="B194" s="21" t="s">
        <v>555</v>
      </c>
      <c r="C194" s="21" t="s">
        <v>237</v>
      </c>
      <c r="D194" s="31" t="s">
        <v>46</v>
      </c>
      <c r="E194" s="10" t="s">
        <v>41</v>
      </c>
      <c r="F194" s="33">
        <v>3000</v>
      </c>
      <c r="G194" s="15">
        <v>15</v>
      </c>
    </row>
    <row r="195" spans="1:7" ht="12.75">
      <c r="A195" s="12">
        <f t="shared" si="2"/>
        <v>192</v>
      </c>
      <c r="B195" s="18" t="s">
        <v>589</v>
      </c>
      <c r="C195" s="18" t="s">
        <v>590</v>
      </c>
      <c r="D195" s="31" t="s">
        <v>255</v>
      </c>
      <c r="E195" s="10" t="s">
        <v>227</v>
      </c>
      <c r="F195" s="33">
        <v>100</v>
      </c>
      <c r="G195" s="15">
        <v>0.5</v>
      </c>
    </row>
    <row r="196" spans="1:7" ht="51">
      <c r="A196" s="12">
        <f t="shared" si="2"/>
        <v>193</v>
      </c>
      <c r="B196" s="19" t="s">
        <v>546</v>
      </c>
      <c r="C196" s="19" t="s">
        <v>547</v>
      </c>
      <c r="D196" s="31" t="s">
        <v>306</v>
      </c>
      <c r="E196" s="10" t="s">
        <v>307</v>
      </c>
      <c r="F196" s="33">
        <v>100</v>
      </c>
      <c r="G196" s="15">
        <v>5</v>
      </c>
    </row>
    <row r="197" spans="1:7" ht="12.75">
      <c r="A197" s="12">
        <f t="shared" si="2"/>
        <v>194</v>
      </c>
      <c r="B197" s="20" t="s">
        <v>453</v>
      </c>
      <c r="C197" s="21" t="s">
        <v>91</v>
      </c>
      <c r="D197" s="10" t="s">
        <v>49</v>
      </c>
      <c r="E197" s="10" t="s">
        <v>0</v>
      </c>
      <c r="F197" s="33">
        <v>500</v>
      </c>
      <c r="G197" s="15">
        <v>25</v>
      </c>
    </row>
    <row r="198" spans="1:7" ht="12.75">
      <c r="A198" s="12">
        <f aca="true" t="shared" si="3" ref="A198:A261">A197+1</f>
        <v>195</v>
      </c>
      <c r="B198" s="20" t="s">
        <v>463</v>
      </c>
      <c r="C198" s="21" t="s">
        <v>92</v>
      </c>
      <c r="D198" s="10" t="s">
        <v>60</v>
      </c>
      <c r="E198" s="10" t="s">
        <v>93</v>
      </c>
      <c r="F198" s="33">
        <v>1500</v>
      </c>
      <c r="G198" s="15">
        <v>15</v>
      </c>
    </row>
    <row r="199" spans="1:7" ht="12.75">
      <c r="A199" s="12">
        <f t="shared" si="3"/>
        <v>196</v>
      </c>
      <c r="B199" s="20" t="s">
        <v>461</v>
      </c>
      <c r="C199" s="21" t="s">
        <v>1</v>
      </c>
      <c r="D199" s="10" t="s">
        <v>49</v>
      </c>
      <c r="E199" s="10" t="s">
        <v>2</v>
      </c>
      <c r="F199" s="33">
        <v>30</v>
      </c>
      <c r="G199" s="15">
        <v>3</v>
      </c>
    </row>
    <row r="200" spans="1:7" ht="12.75">
      <c r="A200" s="12">
        <f t="shared" si="3"/>
        <v>197</v>
      </c>
      <c r="B200" s="20" t="s">
        <v>384</v>
      </c>
      <c r="C200" s="21" t="s">
        <v>183</v>
      </c>
      <c r="D200" s="10" t="s">
        <v>60</v>
      </c>
      <c r="E200" s="10" t="s">
        <v>94</v>
      </c>
      <c r="F200" s="33">
        <v>1000</v>
      </c>
      <c r="G200" s="15">
        <v>3</v>
      </c>
    </row>
    <row r="201" spans="1:7" ht="12.75">
      <c r="A201" s="12">
        <f t="shared" si="3"/>
        <v>198</v>
      </c>
      <c r="B201" s="38" t="s">
        <v>509</v>
      </c>
      <c r="C201" s="20" t="s">
        <v>510</v>
      </c>
      <c r="D201" s="10" t="s">
        <v>49</v>
      </c>
      <c r="E201" s="10" t="s">
        <v>184</v>
      </c>
      <c r="F201" s="33">
        <v>400</v>
      </c>
      <c r="G201" s="15">
        <v>9</v>
      </c>
    </row>
    <row r="202" spans="1:7" ht="12.75">
      <c r="A202" s="12">
        <f t="shared" si="3"/>
        <v>199</v>
      </c>
      <c r="B202" s="38" t="s">
        <v>509</v>
      </c>
      <c r="C202" s="20" t="s">
        <v>510</v>
      </c>
      <c r="D202" s="10" t="s">
        <v>49</v>
      </c>
      <c r="E202" s="10" t="s">
        <v>185</v>
      </c>
      <c r="F202" s="33">
        <v>3000</v>
      </c>
      <c r="G202" s="15">
        <v>50</v>
      </c>
    </row>
    <row r="203" spans="1:7" ht="12.75">
      <c r="A203" s="12">
        <f t="shared" si="3"/>
        <v>200</v>
      </c>
      <c r="B203" s="40" t="s">
        <v>509</v>
      </c>
      <c r="C203" s="19" t="s">
        <v>510</v>
      </c>
      <c r="D203" s="10" t="s">
        <v>49</v>
      </c>
      <c r="E203" s="10" t="s">
        <v>165</v>
      </c>
      <c r="F203" s="33">
        <v>2200</v>
      </c>
      <c r="G203" s="15">
        <v>50</v>
      </c>
    </row>
    <row r="204" spans="1:7" ht="12.75">
      <c r="A204" s="12">
        <f t="shared" si="3"/>
        <v>201</v>
      </c>
      <c r="B204" s="40" t="s">
        <v>509</v>
      </c>
      <c r="C204" s="19" t="s">
        <v>510</v>
      </c>
      <c r="D204" s="10" t="s">
        <v>49</v>
      </c>
      <c r="E204" s="10" t="s">
        <v>329</v>
      </c>
      <c r="F204" s="33">
        <v>100</v>
      </c>
      <c r="G204" s="15">
        <v>5</v>
      </c>
    </row>
    <row r="205" spans="1:7" ht="25.5">
      <c r="A205" s="12">
        <f t="shared" si="3"/>
        <v>202</v>
      </c>
      <c r="B205" s="62" t="s">
        <v>748</v>
      </c>
      <c r="C205" s="62" t="s">
        <v>749</v>
      </c>
      <c r="D205" s="32" t="s">
        <v>642</v>
      </c>
      <c r="E205" s="10" t="s">
        <v>157</v>
      </c>
      <c r="F205" s="33">
        <v>100</v>
      </c>
      <c r="G205" s="15">
        <v>0.05</v>
      </c>
    </row>
    <row r="206" spans="1:7" ht="12.75">
      <c r="A206" s="12">
        <f t="shared" si="3"/>
        <v>203</v>
      </c>
      <c r="B206" s="63" t="s">
        <v>713</v>
      </c>
      <c r="C206" s="39" t="s">
        <v>714</v>
      </c>
      <c r="D206" s="32" t="s">
        <v>715</v>
      </c>
      <c r="E206" s="32" t="s">
        <v>72</v>
      </c>
      <c r="F206" s="33">
        <v>500</v>
      </c>
      <c r="G206" s="15">
        <v>0.3</v>
      </c>
    </row>
    <row r="207" spans="1:7" ht="12.75">
      <c r="A207" s="12">
        <f t="shared" si="3"/>
        <v>204</v>
      </c>
      <c r="B207" s="62" t="s">
        <v>713</v>
      </c>
      <c r="C207" s="64" t="s">
        <v>714</v>
      </c>
      <c r="D207" s="32" t="s">
        <v>715</v>
      </c>
      <c r="E207" s="32" t="s">
        <v>716</v>
      </c>
      <c r="F207" s="33">
        <v>500</v>
      </c>
      <c r="G207" s="15">
        <v>0.3</v>
      </c>
    </row>
    <row r="208" spans="1:7" ht="12.75">
      <c r="A208" s="12">
        <f t="shared" si="3"/>
        <v>205</v>
      </c>
      <c r="B208" s="39" t="s">
        <v>713</v>
      </c>
      <c r="C208" s="64" t="s">
        <v>714</v>
      </c>
      <c r="D208" s="32" t="s">
        <v>715</v>
      </c>
      <c r="E208" s="32" t="s">
        <v>717</v>
      </c>
      <c r="F208" s="33">
        <v>500</v>
      </c>
      <c r="G208" s="15">
        <v>0.3</v>
      </c>
    </row>
    <row r="209" spans="1:7" ht="12.75">
      <c r="A209" s="12">
        <f t="shared" si="3"/>
        <v>206</v>
      </c>
      <c r="B209" s="39" t="s">
        <v>713</v>
      </c>
      <c r="C209" s="64" t="s">
        <v>714</v>
      </c>
      <c r="D209" s="32" t="s">
        <v>715</v>
      </c>
      <c r="E209" s="32" t="s">
        <v>900</v>
      </c>
      <c r="F209" s="33">
        <v>500</v>
      </c>
      <c r="G209" s="15">
        <v>0.3</v>
      </c>
    </row>
    <row r="210" spans="1:7" ht="12.75">
      <c r="A210" s="12">
        <f t="shared" si="3"/>
        <v>207</v>
      </c>
      <c r="B210" s="39" t="s">
        <v>713</v>
      </c>
      <c r="C210" s="64" t="s">
        <v>714</v>
      </c>
      <c r="D210" s="32" t="s">
        <v>715</v>
      </c>
      <c r="E210" s="32" t="s">
        <v>718</v>
      </c>
      <c r="F210" s="33">
        <v>500</v>
      </c>
      <c r="G210" s="15">
        <v>0.3</v>
      </c>
    </row>
    <row r="211" spans="1:7" ht="12.75">
      <c r="A211" s="12">
        <f t="shared" si="3"/>
        <v>208</v>
      </c>
      <c r="B211" s="36" t="s">
        <v>743</v>
      </c>
      <c r="C211" s="36" t="s">
        <v>744</v>
      </c>
      <c r="D211" s="10" t="s">
        <v>33</v>
      </c>
      <c r="E211" s="10" t="s">
        <v>149</v>
      </c>
      <c r="F211" s="33">
        <v>100</v>
      </c>
      <c r="G211" s="15">
        <v>1</v>
      </c>
    </row>
    <row r="212" spans="1:7" ht="12.75">
      <c r="A212" s="12">
        <f t="shared" si="3"/>
        <v>209</v>
      </c>
      <c r="B212" s="19" t="s">
        <v>347</v>
      </c>
      <c r="C212" s="18" t="s">
        <v>269</v>
      </c>
      <c r="D212" s="10" t="s">
        <v>46</v>
      </c>
      <c r="E212" s="10" t="s">
        <v>189</v>
      </c>
      <c r="F212" s="33">
        <v>250</v>
      </c>
      <c r="G212" s="15">
        <v>0.5</v>
      </c>
    </row>
    <row r="213" spans="1:7" ht="38.25">
      <c r="A213" s="12">
        <f t="shared" si="3"/>
        <v>210</v>
      </c>
      <c r="B213" s="13" t="s">
        <v>636</v>
      </c>
      <c r="C213" s="36" t="s">
        <v>635</v>
      </c>
      <c r="D213" s="10" t="s">
        <v>450</v>
      </c>
      <c r="E213" s="10" t="s">
        <v>637</v>
      </c>
      <c r="F213" s="33">
        <v>50</v>
      </c>
      <c r="G213" s="15">
        <v>2</v>
      </c>
    </row>
    <row r="214" spans="1:7" ht="38.25">
      <c r="A214" s="12">
        <f t="shared" si="3"/>
        <v>211</v>
      </c>
      <c r="B214" s="19" t="s">
        <v>363</v>
      </c>
      <c r="C214" s="19" t="s">
        <v>362</v>
      </c>
      <c r="D214" s="23" t="s">
        <v>629</v>
      </c>
      <c r="E214" s="23" t="s">
        <v>861</v>
      </c>
      <c r="F214" s="33">
        <v>150</v>
      </c>
      <c r="G214" s="15">
        <v>5</v>
      </c>
    </row>
    <row r="215" spans="1:7" ht="25.5">
      <c r="A215" s="12">
        <f t="shared" si="3"/>
        <v>212</v>
      </c>
      <c r="B215" s="19" t="s">
        <v>363</v>
      </c>
      <c r="C215" s="19" t="s">
        <v>362</v>
      </c>
      <c r="D215" s="10" t="s">
        <v>46</v>
      </c>
      <c r="E215" s="23" t="s">
        <v>862</v>
      </c>
      <c r="F215" s="33">
        <v>100</v>
      </c>
      <c r="G215" s="15">
        <v>0.3</v>
      </c>
    </row>
    <row r="216" spans="1:7" ht="25.5">
      <c r="A216" s="12">
        <f t="shared" si="3"/>
        <v>213</v>
      </c>
      <c r="B216" s="20" t="s">
        <v>363</v>
      </c>
      <c r="C216" s="19" t="s">
        <v>362</v>
      </c>
      <c r="D216" s="31" t="s">
        <v>46</v>
      </c>
      <c r="E216" s="10" t="s">
        <v>735</v>
      </c>
      <c r="F216" s="33">
        <v>100</v>
      </c>
      <c r="G216" s="15">
        <v>0.3</v>
      </c>
    </row>
    <row r="217" spans="1:7" ht="25.5">
      <c r="A217" s="12">
        <f t="shared" si="3"/>
        <v>214</v>
      </c>
      <c r="B217" s="20" t="s">
        <v>363</v>
      </c>
      <c r="C217" s="19" t="s">
        <v>362</v>
      </c>
      <c r="D217" s="10" t="s">
        <v>112</v>
      </c>
      <c r="E217" s="10" t="s">
        <v>320</v>
      </c>
      <c r="F217" s="33">
        <v>600</v>
      </c>
      <c r="G217" s="15">
        <v>13</v>
      </c>
    </row>
    <row r="218" spans="1:7" ht="25.5">
      <c r="A218" s="12">
        <f t="shared" si="3"/>
        <v>215</v>
      </c>
      <c r="B218" s="18" t="s">
        <v>363</v>
      </c>
      <c r="C218" s="18" t="s">
        <v>191</v>
      </c>
      <c r="D218" s="23" t="s">
        <v>631</v>
      </c>
      <c r="E218" s="10" t="s">
        <v>231</v>
      </c>
      <c r="F218" s="33">
        <v>5</v>
      </c>
      <c r="G218" s="15">
        <v>0.5</v>
      </c>
    </row>
    <row r="219" spans="1:7" ht="15.75" customHeight="1">
      <c r="A219" s="12">
        <f t="shared" si="3"/>
        <v>216</v>
      </c>
      <c r="B219" s="19" t="s">
        <v>348</v>
      </c>
      <c r="C219" s="18" t="s">
        <v>863</v>
      </c>
      <c r="D219" s="10" t="s">
        <v>29</v>
      </c>
      <c r="E219" s="10" t="s">
        <v>724</v>
      </c>
      <c r="F219" s="33">
        <v>100</v>
      </c>
      <c r="G219" s="15">
        <v>2</v>
      </c>
    </row>
    <row r="220" spans="1:7" ht="12.75">
      <c r="A220" s="12">
        <f t="shared" si="3"/>
        <v>217</v>
      </c>
      <c r="B220" s="20" t="s">
        <v>378</v>
      </c>
      <c r="C220" s="18" t="s">
        <v>192</v>
      </c>
      <c r="D220" s="10" t="s">
        <v>46</v>
      </c>
      <c r="E220" s="10" t="s">
        <v>189</v>
      </c>
      <c r="F220" s="33">
        <v>200</v>
      </c>
      <c r="G220" s="15">
        <v>0.5</v>
      </c>
    </row>
    <row r="221" spans="1:7" ht="12.75">
      <c r="A221" s="12">
        <f t="shared" si="3"/>
        <v>218</v>
      </c>
      <c r="B221" s="20" t="s">
        <v>379</v>
      </c>
      <c r="C221" s="18" t="s">
        <v>96</v>
      </c>
      <c r="D221" s="10" t="s">
        <v>112</v>
      </c>
      <c r="E221" s="10" t="s">
        <v>86</v>
      </c>
      <c r="F221" s="33">
        <v>300</v>
      </c>
      <c r="G221" s="15">
        <v>1</v>
      </c>
    </row>
    <row r="222" spans="1:7" ht="12.75">
      <c r="A222" s="12">
        <f t="shared" si="3"/>
        <v>219</v>
      </c>
      <c r="B222" s="20" t="s">
        <v>722</v>
      </c>
      <c r="C222" s="19" t="s">
        <v>723</v>
      </c>
      <c r="D222" s="10" t="s">
        <v>112</v>
      </c>
      <c r="E222" s="10" t="s">
        <v>95</v>
      </c>
      <c r="F222" s="33">
        <v>200</v>
      </c>
      <c r="G222" s="15">
        <v>1</v>
      </c>
    </row>
    <row r="223" spans="1:7" ht="12.75">
      <c r="A223" s="12">
        <f t="shared" si="3"/>
        <v>220</v>
      </c>
      <c r="B223" s="20" t="s">
        <v>540</v>
      </c>
      <c r="C223" s="19" t="s">
        <v>541</v>
      </c>
      <c r="D223" s="10" t="s">
        <v>112</v>
      </c>
      <c r="E223" s="10" t="s">
        <v>86</v>
      </c>
      <c r="F223" s="33">
        <v>100</v>
      </c>
      <c r="G223" s="15">
        <v>1</v>
      </c>
    </row>
    <row r="224" spans="1:7" ht="12.75">
      <c r="A224" s="12">
        <f t="shared" si="3"/>
        <v>221</v>
      </c>
      <c r="B224" s="20" t="s">
        <v>542</v>
      </c>
      <c r="C224" s="19" t="s">
        <v>543</v>
      </c>
      <c r="D224" s="10" t="s">
        <v>112</v>
      </c>
      <c r="E224" s="10" t="s">
        <v>86</v>
      </c>
      <c r="F224" s="33">
        <v>15000</v>
      </c>
      <c r="G224" s="15">
        <v>150</v>
      </c>
    </row>
    <row r="225" spans="1:7" ht="27" customHeight="1">
      <c r="A225" s="12">
        <f t="shared" si="3"/>
        <v>222</v>
      </c>
      <c r="B225" s="19" t="s">
        <v>353</v>
      </c>
      <c r="C225" s="18" t="s">
        <v>9</v>
      </c>
      <c r="D225" s="10" t="s">
        <v>112</v>
      </c>
      <c r="E225" s="10" t="s">
        <v>188</v>
      </c>
      <c r="F225" s="33">
        <v>3000</v>
      </c>
      <c r="G225" s="15">
        <v>100</v>
      </c>
    </row>
    <row r="226" spans="1:7" ht="38.25">
      <c r="A226" s="12">
        <f t="shared" si="3"/>
        <v>223</v>
      </c>
      <c r="B226" s="20" t="s">
        <v>787</v>
      </c>
      <c r="C226" s="19" t="s">
        <v>788</v>
      </c>
      <c r="D226" s="23" t="s">
        <v>450</v>
      </c>
      <c r="E226" s="23" t="s">
        <v>789</v>
      </c>
      <c r="F226" s="33">
        <v>10</v>
      </c>
      <c r="G226" s="15">
        <v>1</v>
      </c>
    </row>
    <row r="227" spans="1:7" ht="12.75">
      <c r="A227" s="12">
        <f t="shared" si="3"/>
        <v>224</v>
      </c>
      <c r="B227" s="19" t="s">
        <v>380</v>
      </c>
      <c r="C227" s="18" t="s">
        <v>324</v>
      </c>
      <c r="D227" s="10" t="s">
        <v>38</v>
      </c>
      <c r="E227" s="10" t="s">
        <v>86</v>
      </c>
      <c r="F227" s="33">
        <v>100</v>
      </c>
      <c r="G227" s="15">
        <v>15</v>
      </c>
    </row>
    <row r="228" spans="1:7" ht="12.75">
      <c r="A228" s="12">
        <f t="shared" si="3"/>
        <v>225</v>
      </c>
      <c r="B228" s="20" t="s">
        <v>503</v>
      </c>
      <c r="C228" s="19" t="s">
        <v>327</v>
      </c>
      <c r="D228" s="10" t="s">
        <v>112</v>
      </c>
      <c r="E228" s="10" t="s">
        <v>86</v>
      </c>
      <c r="F228" s="33">
        <v>30</v>
      </c>
      <c r="G228" s="15">
        <v>10</v>
      </c>
    </row>
    <row r="229" spans="1:7" ht="12.75">
      <c r="A229" s="12">
        <f t="shared" si="3"/>
        <v>226</v>
      </c>
      <c r="B229" s="20" t="s">
        <v>569</v>
      </c>
      <c r="C229" s="18" t="s">
        <v>328</v>
      </c>
      <c r="D229" s="10" t="s">
        <v>112</v>
      </c>
      <c r="E229" s="2" t="s">
        <v>864</v>
      </c>
      <c r="F229" s="33">
        <v>20</v>
      </c>
      <c r="G229" s="15">
        <v>7</v>
      </c>
    </row>
    <row r="230" spans="1:7" ht="25.5">
      <c r="A230" s="12">
        <f t="shared" si="3"/>
        <v>227</v>
      </c>
      <c r="B230" s="21" t="s">
        <v>610</v>
      </c>
      <c r="C230" s="18" t="s">
        <v>11</v>
      </c>
      <c r="D230" s="23" t="s">
        <v>631</v>
      </c>
      <c r="E230" s="10" t="s">
        <v>44</v>
      </c>
      <c r="F230" s="33">
        <v>10</v>
      </c>
      <c r="G230" s="15">
        <v>0.1</v>
      </c>
    </row>
    <row r="231" spans="1:7" ht="25.5">
      <c r="A231" s="12">
        <f t="shared" si="3"/>
        <v>228</v>
      </c>
      <c r="B231" s="21" t="s">
        <v>610</v>
      </c>
      <c r="C231" s="18" t="s">
        <v>10</v>
      </c>
      <c r="D231" s="10" t="s">
        <v>28</v>
      </c>
      <c r="E231" s="10" t="s">
        <v>865</v>
      </c>
      <c r="F231" s="33">
        <v>100</v>
      </c>
      <c r="G231" s="15">
        <v>0.1</v>
      </c>
    </row>
    <row r="232" spans="1:7" ht="25.5">
      <c r="A232" s="12">
        <f t="shared" si="3"/>
        <v>229</v>
      </c>
      <c r="B232" s="21" t="s">
        <v>610</v>
      </c>
      <c r="C232" s="18" t="s">
        <v>10</v>
      </c>
      <c r="D232" s="10" t="s">
        <v>46</v>
      </c>
      <c r="E232" s="10" t="s">
        <v>866</v>
      </c>
      <c r="F232" s="33">
        <v>600</v>
      </c>
      <c r="G232" s="15">
        <v>0.5</v>
      </c>
    </row>
    <row r="233" spans="1:7" ht="12.75">
      <c r="A233" s="12">
        <f t="shared" si="3"/>
        <v>230</v>
      </c>
      <c r="B233" s="13" t="s">
        <v>516</v>
      </c>
      <c r="C233" s="18" t="s">
        <v>298</v>
      </c>
      <c r="D233" s="10" t="s">
        <v>161</v>
      </c>
      <c r="E233" s="10" t="s">
        <v>152</v>
      </c>
      <c r="F233" s="33">
        <v>1000</v>
      </c>
      <c r="G233" s="15">
        <v>3</v>
      </c>
    </row>
    <row r="234" spans="1:7" ht="12.75">
      <c r="A234" s="12">
        <f t="shared" si="3"/>
        <v>231</v>
      </c>
      <c r="B234" s="13" t="s">
        <v>516</v>
      </c>
      <c r="C234" s="18" t="s">
        <v>298</v>
      </c>
      <c r="D234" s="10" t="s">
        <v>97</v>
      </c>
      <c r="E234" s="10" t="s">
        <v>867</v>
      </c>
      <c r="F234" s="33">
        <v>20</v>
      </c>
      <c r="G234" s="15">
        <v>1</v>
      </c>
    </row>
    <row r="235" spans="1:7" ht="38.25">
      <c r="A235" s="12">
        <f t="shared" si="3"/>
        <v>232</v>
      </c>
      <c r="B235" s="20" t="s">
        <v>356</v>
      </c>
      <c r="C235" s="21" t="s">
        <v>98</v>
      </c>
      <c r="D235" s="10" t="s">
        <v>760</v>
      </c>
      <c r="E235" s="10" t="s">
        <v>51</v>
      </c>
      <c r="F235" s="33">
        <v>800</v>
      </c>
      <c r="G235" s="15">
        <v>80</v>
      </c>
    </row>
    <row r="236" spans="1:7" ht="12.75">
      <c r="A236" s="12">
        <f t="shared" si="3"/>
        <v>233</v>
      </c>
      <c r="B236" s="20" t="s">
        <v>356</v>
      </c>
      <c r="C236" s="21" t="s">
        <v>98</v>
      </c>
      <c r="D236" s="10" t="s">
        <v>46</v>
      </c>
      <c r="E236" s="10" t="s">
        <v>51</v>
      </c>
      <c r="F236" s="33">
        <v>300</v>
      </c>
      <c r="G236" s="15">
        <v>2</v>
      </c>
    </row>
    <row r="237" spans="1:7" ht="12.75">
      <c r="A237" s="12">
        <f t="shared" si="3"/>
        <v>234</v>
      </c>
      <c r="B237" s="20" t="s">
        <v>356</v>
      </c>
      <c r="C237" s="21" t="s">
        <v>98</v>
      </c>
      <c r="D237" s="10" t="s">
        <v>46</v>
      </c>
      <c r="E237" s="10" t="s">
        <v>141</v>
      </c>
      <c r="F237" s="33">
        <v>140</v>
      </c>
      <c r="G237" s="15">
        <v>0.5</v>
      </c>
    </row>
    <row r="238" spans="1:7" ht="12.75">
      <c r="A238" s="12">
        <f t="shared" si="3"/>
        <v>235</v>
      </c>
      <c r="B238" s="20" t="s">
        <v>350</v>
      </c>
      <c r="C238" s="21" t="s">
        <v>99</v>
      </c>
      <c r="D238" s="10" t="s">
        <v>50</v>
      </c>
      <c r="E238" s="10" t="s">
        <v>141</v>
      </c>
      <c r="F238" s="33">
        <v>2000</v>
      </c>
      <c r="G238" s="15">
        <v>25</v>
      </c>
    </row>
    <row r="239" spans="1:7" ht="22.5" customHeight="1">
      <c r="A239" s="12">
        <f t="shared" si="3"/>
        <v>236</v>
      </c>
      <c r="B239" s="20" t="s">
        <v>350</v>
      </c>
      <c r="C239" s="21" t="s">
        <v>99</v>
      </c>
      <c r="D239" s="10" t="s">
        <v>161</v>
      </c>
      <c r="E239" s="10" t="s">
        <v>51</v>
      </c>
      <c r="F239" s="33">
        <v>500</v>
      </c>
      <c r="G239" s="15">
        <v>15</v>
      </c>
    </row>
    <row r="240" spans="1:7" ht="12.75">
      <c r="A240" s="12">
        <f t="shared" si="3"/>
        <v>237</v>
      </c>
      <c r="B240" s="19" t="s">
        <v>350</v>
      </c>
      <c r="C240" s="18" t="s">
        <v>99</v>
      </c>
      <c r="D240" s="10" t="s">
        <v>112</v>
      </c>
      <c r="E240" s="10" t="s">
        <v>51</v>
      </c>
      <c r="F240" s="33">
        <v>300</v>
      </c>
      <c r="G240" s="15">
        <v>20</v>
      </c>
    </row>
    <row r="241" spans="1:7" ht="25.5">
      <c r="A241" s="12">
        <f t="shared" si="3"/>
        <v>238</v>
      </c>
      <c r="B241" s="19" t="s">
        <v>350</v>
      </c>
      <c r="C241" s="18" t="s">
        <v>99</v>
      </c>
      <c r="D241" s="23" t="s">
        <v>629</v>
      </c>
      <c r="E241" s="10" t="s">
        <v>100</v>
      </c>
      <c r="F241" s="33">
        <v>10</v>
      </c>
      <c r="G241" s="15">
        <v>0.5</v>
      </c>
    </row>
    <row r="242" spans="1:7" ht="25.5">
      <c r="A242" s="12">
        <f t="shared" si="3"/>
        <v>239</v>
      </c>
      <c r="B242" s="20" t="s">
        <v>350</v>
      </c>
      <c r="C242" s="18" t="s">
        <v>99</v>
      </c>
      <c r="D242" s="37" t="s">
        <v>629</v>
      </c>
      <c r="E242" s="10" t="s">
        <v>101</v>
      </c>
      <c r="F242" s="33">
        <v>50</v>
      </c>
      <c r="G242" s="15">
        <v>4</v>
      </c>
    </row>
    <row r="243" spans="1:7" ht="12.75">
      <c r="A243" s="12">
        <f t="shared" si="3"/>
        <v>240</v>
      </c>
      <c r="B243" s="20" t="s">
        <v>357</v>
      </c>
      <c r="C243" s="18" t="s">
        <v>102</v>
      </c>
      <c r="D243" s="10" t="s">
        <v>50</v>
      </c>
      <c r="E243" s="10" t="s">
        <v>142</v>
      </c>
      <c r="F243" s="33">
        <v>100</v>
      </c>
      <c r="G243" s="15">
        <v>0.4</v>
      </c>
    </row>
    <row r="244" spans="1:7" ht="12.75">
      <c r="A244" s="12">
        <f t="shared" si="3"/>
        <v>241</v>
      </c>
      <c r="B244" s="19" t="s">
        <v>489</v>
      </c>
      <c r="C244" s="19" t="s">
        <v>490</v>
      </c>
      <c r="D244" s="10" t="s">
        <v>50</v>
      </c>
      <c r="E244" s="10" t="s">
        <v>51</v>
      </c>
      <c r="F244" s="33">
        <v>200</v>
      </c>
      <c r="G244" s="15">
        <v>0.5</v>
      </c>
    </row>
    <row r="245" spans="1:7" ht="12.75">
      <c r="A245" s="12">
        <f t="shared" si="3"/>
        <v>242</v>
      </c>
      <c r="B245" s="20" t="s">
        <v>489</v>
      </c>
      <c r="C245" s="19" t="s">
        <v>490</v>
      </c>
      <c r="D245" s="10" t="s">
        <v>160</v>
      </c>
      <c r="E245" s="10" t="s">
        <v>187</v>
      </c>
      <c r="F245" s="33">
        <v>100</v>
      </c>
      <c r="G245" s="15">
        <v>2</v>
      </c>
    </row>
    <row r="246" spans="1:7" ht="12.75">
      <c r="A246" s="12">
        <f t="shared" si="3"/>
        <v>243</v>
      </c>
      <c r="B246" s="19" t="s">
        <v>469</v>
      </c>
      <c r="C246" s="19" t="s">
        <v>470</v>
      </c>
      <c r="D246" s="10" t="s">
        <v>160</v>
      </c>
      <c r="E246" s="10" t="s">
        <v>870</v>
      </c>
      <c r="F246" s="33">
        <v>100</v>
      </c>
      <c r="G246" s="15">
        <v>0.1</v>
      </c>
    </row>
    <row r="247" spans="1:7" ht="12.75">
      <c r="A247" s="12">
        <f t="shared" si="3"/>
        <v>244</v>
      </c>
      <c r="B247" s="20" t="s">
        <v>469</v>
      </c>
      <c r="C247" s="19" t="s">
        <v>470</v>
      </c>
      <c r="D247" s="10" t="s">
        <v>160</v>
      </c>
      <c r="E247" s="10" t="s">
        <v>868</v>
      </c>
      <c r="F247" s="33">
        <v>100</v>
      </c>
      <c r="G247" s="15">
        <v>0.3</v>
      </c>
    </row>
    <row r="248" spans="1:7" ht="12.75">
      <c r="A248" s="12">
        <f t="shared" si="3"/>
        <v>245</v>
      </c>
      <c r="B248" s="19" t="s">
        <v>469</v>
      </c>
      <c r="C248" s="19" t="s">
        <v>470</v>
      </c>
      <c r="D248" s="10" t="s">
        <v>160</v>
      </c>
      <c r="E248" s="10" t="s">
        <v>869</v>
      </c>
      <c r="F248" s="33">
        <v>1000</v>
      </c>
      <c r="G248" s="15">
        <v>3</v>
      </c>
    </row>
    <row r="249" spans="1:7" ht="12.75">
      <c r="A249" s="12">
        <f t="shared" si="3"/>
        <v>246</v>
      </c>
      <c r="B249" s="19" t="s">
        <v>469</v>
      </c>
      <c r="C249" s="19" t="s">
        <v>470</v>
      </c>
      <c r="D249" s="10" t="s">
        <v>285</v>
      </c>
      <c r="E249" s="10" t="s">
        <v>286</v>
      </c>
      <c r="F249" s="33">
        <v>30</v>
      </c>
      <c r="G249" s="15">
        <v>0.2</v>
      </c>
    </row>
    <row r="250" spans="1:7" ht="12.75">
      <c r="A250" s="12">
        <f t="shared" si="3"/>
        <v>247</v>
      </c>
      <c r="B250" s="20" t="s">
        <v>344</v>
      </c>
      <c r="C250" s="18" t="s">
        <v>103</v>
      </c>
      <c r="D250" s="10" t="s">
        <v>112</v>
      </c>
      <c r="E250" s="10" t="s">
        <v>871</v>
      </c>
      <c r="F250" s="33">
        <v>200</v>
      </c>
      <c r="G250" s="15">
        <v>6</v>
      </c>
    </row>
    <row r="251" spans="1:7" ht="12.75">
      <c r="A251" s="12">
        <f t="shared" si="3"/>
        <v>248</v>
      </c>
      <c r="B251" s="20" t="s">
        <v>344</v>
      </c>
      <c r="C251" s="18" t="s">
        <v>103</v>
      </c>
      <c r="D251" s="10" t="s">
        <v>112</v>
      </c>
      <c r="E251" s="10" t="s">
        <v>872</v>
      </c>
      <c r="F251" s="33">
        <v>500</v>
      </c>
      <c r="G251" s="15">
        <v>10</v>
      </c>
    </row>
    <row r="252" spans="1:7" ht="12.75">
      <c r="A252" s="12">
        <f t="shared" si="3"/>
        <v>249</v>
      </c>
      <c r="B252" s="20" t="s">
        <v>355</v>
      </c>
      <c r="C252" s="18" t="s">
        <v>104</v>
      </c>
      <c r="D252" s="10" t="s">
        <v>46</v>
      </c>
      <c r="E252" s="10" t="s">
        <v>51</v>
      </c>
      <c r="F252" s="33">
        <v>400</v>
      </c>
      <c r="G252" s="15">
        <v>1</v>
      </c>
    </row>
    <row r="253" spans="1:7" ht="12.75">
      <c r="A253" s="12">
        <f t="shared" si="3"/>
        <v>250</v>
      </c>
      <c r="B253" s="20" t="s">
        <v>355</v>
      </c>
      <c r="C253" s="19" t="s">
        <v>873</v>
      </c>
      <c r="D253" s="10" t="s">
        <v>49</v>
      </c>
      <c r="E253" s="10" t="s">
        <v>105</v>
      </c>
      <c r="F253" s="33">
        <v>1500</v>
      </c>
      <c r="G253" s="15">
        <v>12</v>
      </c>
    </row>
    <row r="254" spans="1:7" ht="12.75">
      <c r="A254" s="12">
        <f t="shared" si="3"/>
        <v>251</v>
      </c>
      <c r="B254" s="13" t="s">
        <v>495</v>
      </c>
      <c r="C254" s="18" t="s">
        <v>106</v>
      </c>
      <c r="D254" s="10" t="s">
        <v>82</v>
      </c>
      <c r="E254" s="10" t="s">
        <v>107</v>
      </c>
      <c r="F254" s="33">
        <v>20</v>
      </c>
      <c r="G254" s="15">
        <v>0.2</v>
      </c>
    </row>
    <row r="255" spans="1:7" ht="25.5">
      <c r="A255" s="12">
        <f t="shared" si="3"/>
        <v>252</v>
      </c>
      <c r="B255" s="13" t="s">
        <v>495</v>
      </c>
      <c r="C255" s="18" t="s">
        <v>106</v>
      </c>
      <c r="D255" s="10" t="s">
        <v>642</v>
      </c>
      <c r="E255" s="10" t="s">
        <v>48</v>
      </c>
      <c r="F255" s="33">
        <v>50</v>
      </c>
      <c r="G255" s="15">
        <v>0.5</v>
      </c>
    </row>
    <row r="256" spans="1:7" ht="12.75">
      <c r="A256" s="12">
        <f t="shared" si="3"/>
        <v>253</v>
      </c>
      <c r="B256" s="20" t="s">
        <v>513</v>
      </c>
      <c r="C256" s="19" t="s">
        <v>514</v>
      </c>
      <c r="D256" s="10" t="s">
        <v>82</v>
      </c>
      <c r="E256" s="10" t="s">
        <v>107</v>
      </c>
      <c r="F256" s="33">
        <v>2000</v>
      </c>
      <c r="G256" s="15">
        <v>30</v>
      </c>
    </row>
    <row r="257" spans="1:7" ht="12.75">
      <c r="A257" s="12">
        <f t="shared" si="3"/>
        <v>254</v>
      </c>
      <c r="B257" s="20" t="s">
        <v>416</v>
      </c>
      <c r="C257" s="18" t="s">
        <v>276</v>
      </c>
      <c r="D257" s="10" t="s">
        <v>33</v>
      </c>
      <c r="E257" s="10" t="s">
        <v>263</v>
      </c>
      <c r="F257" s="33">
        <v>300</v>
      </c>
      <c r="G257" s="15">
        <v>0.5</v>
      </c>
    </row>
    <row r="258" spans="1:7" ht="12.75">
      <c r="A258" s="12">
        <f t="shared" si="3"/>
        <v>255</v>
      </c>
      <c r="B258" s="20" t="s">
        <v>360</v>
      </c>
      <c r="C258" s="18" t="s">
        <v>125</v>
      </c>
      <c r="D258" s="10" t="s">
        <v>46</v>
      </c>
      <c r="E258" s="10" t="s">
        <v>152</v>
      </c>
      <c r="F258" s="33">
        <v>30</v>
      </c>
      <c r="G258" s="15">
        <v>0.5</v>
      </c>
    </row>
    <row r="259" spans="1:7" ht="12.75">
      <c r="A259" s="12">
        <f t="shared" si="3"/>
        <v>256</v>
      </c>
      <c r="B259" s="21" t="s">
        <v>673</v>
      </c>
      <c r="C259" s="21" t="s">
        <v>875</v>
      </c>
      <c r="D259" s="10" t="s">
        <v>38</v>
      </c>
      <c r="E259" s="10" t="s">
        <v>874</v>
      </c>
      <c r="F259" s="33">
        <v>50</v>
      </c>
      <c r="G259" s="15">
        <v>1</v>
      </c>
    </row>
    <row r="260" spans="1:7" ht="12.75">
      <c r="A260" s="12">
        <f t="shared" si="3"/>
        <v>257</v>
      </c>
      <c r="B260" s="21" t="s">
        <v>671</v>
      </c>
      <c r="C260" s="18" t="s">
        <v>672</v>
      </c>
      <c r="D260" s="10" t="s">
        <v>38</v>
      </c>
      <c r="E260" s="10" t="s">
        <v>876</v>
      </c>
      <c r="F260" s="33">
        <v>20</v>
      </c>
      <c r="G260" s="15">
        <v>1</v>
      </c>
    </row>
    <row r="261" spans="1:7" ht="25.5">
      <c r="A261" s="12">
        <f t="shared" si="3"/>
        <v>258</v>
      </c>
      <c r="B261" s="20" t="s">
        <v>614</v>
      </c>
      <c r="C261" s="19" t="s">
        <v>615</v>
      </c>
      <c r="D261" s="10" t="s">
        <v>318</v>
      </c>
      <c r="E261" s="10" t="s">
        <v>783</v>
      </c>
      <c r="F261" s="33">
        <v>20</v>
      </c>
      <c r="G261" s="15">
        <v>15</v>
      </c>
    </row>
    <row r="262" spans="1:7" ht="12.75">
      <c r="A262" s="12">
        <f aca="true" t="shared" si="4" ref="A262:A325">A261+1</f>
        <v>259</v>
      </c>
      <c r="B262" s="20" t="s">
        <v>386</v>
      </c>
      <c r="C262" s="18" t="s">
        <v>108</v>
      </c>
      <c r="D262" s="10" t="s">
        <v>110</v>
      </c>
      <c r="E262" s="10" t="s">
        <v>109</v>
      </c>
      <c r="F262" s="33">
        <v>3500</v>
      </c>
      <c r="G262" s="15">
        <v>10</v>
      </c>
    </row>
    <row r="263" spans="1:7" ht="12.75">
      <c r="A263" s="12">
        <f t="shared" si="4"/>
        <v>260</v>
      </c>
      <c r="B263" s="20" t="s">
        <v>386</v>
      </c>
      <c r="C263" s="18" t="s">
        <v>108</v>
      </c>
      <c r="D263" s="10" t="s">
        <v>28</v>
      </c>
      <c r="E263" s="10" t="s">
        <v>149</v>
      </c>
      <c r="F263" s="33">
        <v>100</v>
      </c>
      <c r="G263" s="15">
        <v>0.1</v>
      </c>
    </row>
    <row r="264" spans="1:7" ht="12.75">
      <c r="A264" s="12">
        <f t="shared" si="4"/>
        <v>261</v>
      </c>
      <c r="B264" s="20" t="s">
        <v>501</v>
      </c>
      <c r="C264" s="20" t="s">
        <v>502</v>
      </c>
      <c r="D264" s="10" t="s">
        <v>38</v>
      </c>
      <c r="E264" s="10" t="s">
        <v>289</v>
      </c>
      <c r="F264" s="33">
        <v>50</v>
      </c>
      <c r="G264" s="15">
        <v>0.2</v>
      </c>
    </row>
    <row r="265" spans="1:7" ht="12.75">
      <c r="A265" s="12">
        <f t="shared" si="4"/>
        <v>262</v>
      </c>
      <c r="B265" s="20" t="s">
        <v>482</v>
      </c>
      <c r="C265" s="19" t="s">
        <v>483</v>
      </c>
      <c r="D265" s="65" t="s">
        <v>877</v>
      </c>
      <c r="E265" s="10" t="s">
        <v>101</v>
      </c>
      <c r="F265" s="33">
        <v>300</v>
      </c>
      <c r="G265" s="15">
        <v>5</v>
      </c>
    </row>
    <row r="266" spans="1:7" ht="12.75">
      <c r="A266" s="12">
        <f t="shared" si="4"/>
        <v>263</v>
      </c>
      <c r="B266" s="20" t="s">
        <v>550</v>
      </c>
      <c r="C266" s="20" t="s">
        <v>551</v>
      </c>
      <c r="D266" s="10" t="s">
        <v>38</v>
      </c>
      <c r="E266" s="10" t="s">
        <v>24</v>
      </c>
      <c r="F266" s="33">
        <v>3000</v>
      </c>
      <c r="G266" s="15">
        <v>50</v>
      </c>
    </row>
    <row r="267" spans="1:7" ht="12.75">
      <c r="A267" s="12">
        <f t="shared" si="4"/>
        <v>264</v>
      </c>
      <c r="B267" s="19" t="s">
        <v>459</v>
      </c>
      <c r="C267" s="18" t="s">
        <v>113</v>
      </c>
      <c r="D267" s="10" t="s">
        <v>45</v>
      </c>
      <c r="E267" s="10" t="s">
        <v>149</v>
      </c>
      <c r="F267" s="33">
        <v>500</v>
      </c>
      <c r="G267" s="15">
        <v>4</v>
      </c>
    </row>
    <row r="268" spans="1:7" ht="12.75">
      <c r="A268" s="12">
        <f t="shared" si="4"/>
        <v>265</v>
      </c>
      <c r="B268" s="18" t="s">
        <v>433</v>
      </c>
      <c r="C268" s="18" t="s">
        <v>193</v>
      </c>
      <c r="D268" s="10" t="s">
        <v>29</v>
      </c>
      <c r="E268" s="23" t="s">
        <v>434</v>
      </c>
      <c r="F268" s="33">
        <v>400</v>
      </c>
      <c r="G268" s="15">
        <v>8</v>
      </c>
    </row>
    <row r="269" spans="1:7" ht="12.75">
      <c r="A269" s="12">
        <f t="shared" si="4"/>
        <v>266</v>
      </c>
      <c r="B269" s="18" t="s">
        <v>433</v>
      </c>
      <c r="C269" s="18" t="s">
        <v>193</v>
      </c>
      <c r="D269" s="31" t="s">
        <v>29</v>
      </c>
      <c r="E269" s="23" t="s">
        <v>435</v>
      </c>
      <c r="F269" s="33">
        <v>200</v>
      </c>
      <c r="G269" s="15">
        <v>5</v>
      </c>
    </row>
    <row r="270" spans="1:7" ht="12.75">
      <c r="A270" s="12">
        <f t="shared" si="4"/>
        <v>267</v>
      </c>
      <c r="B270" s="19" t="s">
        <v>349</v>
      </c>
      <c r="C270" s="18" t="s">
        <v>194</v>
      </c>
      <c r="D270" s="10" t="s">
        <v>29</v>
      </c>
      <c r="E270" s="10" t="s">
        <v>81</v>
      </c>
      <c r="F270" s="33">
        <v>200</v>
      </c>
      <c r="G270" s="15">
        <v>4</v>
      </c>
    </row>
    <row r="271" spans="1:7" ht="12.75">
      <c r="A271" s="12">
        <f t="shared" si="4"/>
        <v>268</v>
      </c>
      <c r="B271" s="18" t="s">
        <v>593</v>
      </c>
      <c r="C271" s="18" t="s">
        <v>195</v>
      </c>
      <c r="D271" s="10" t="s">
        <v>29</v>
      </c>
      <c r="E271" s="10" t="s">
        <v>196</v>
      </c>
      <c r="F271" s="33">
        <v>50</v>
      </c>
      <c r="G271" s="15">
        <v>1</v>
      </c>
    </row>
    <row r="272" spans="1:7" ht="12.75">
      <c r="A272" s="12">
        <f t="shared" si="4"/>
        <v>269</v>
      </c>
      <c r="B272" s="19" t="s">
        <v>444</v>
      </c>
      <c r="C272" s="18" t="s">
        <v>309</v>
      </c>
      <c r="D272" s="10" t="s">
        <v>46</v>
      </c>
      <c r="E272" s="10" t="s">
        <v>145</v>
      </c>
      <c r="F272" s="33">
        <v>5000</v>
      </c>
      <c r="G272" s="15">
        <v>5</v>
      </c>
    </row>
    <row r="273" spans="1:7" ht="12.75">
      <c r="A273" s="12">
        <f t="shared" si="4"/>
        <v>270</v>
      </c>
      <c r="B273" s="19" t="s">
        <v>443</v>
      </c>
      <c r="C273" s="18" t="s">
        <v>197</v>
      </c>
      <c r="D273" s="10" t="s">
        <v>28</v>
      </c>
      <c r="E273" s="10" t="s">
        <v>143</v>
      </c>
      <c r="F273" s="33">
        <v>3000</v>
      </c>
      <c r="G273" s="15">
        <v>3</v>
      </c>
    </row>
    <row r="274" spans="1:7" ht="12.75">
      <c r="A274" s="12">
        <f t="shared" si="4"/>
        <v>271</v>
      </c>
      <c r="B274" s="19" t="s">
        <v>420</v>
      </c>
      <c r="C274" s="18" t="s">
        <v>12</v>
      </c>
      <c r="D274" s="10" t="s">
        <v>112</v>
      </c>
      <c r="E274" s="10" t="s">
        <v>134</v>
      </c>
      <c r="F274" s="33">
        <v>30</v>
      </c>
      <c r="G274" s="15">
        <v>30</v>
      </c>
    </row>
    <row r="275" spans="1:7" ht="38.25">
      <c r="A275" s="12">
        <f t="shared" si="4"/>
        <v>272</v>
      </c>
      <c r="B275" s="20" t="s">
        <v>447</v>
      </c>
      <c r="C275" s="19" t="s">
        <v>448</v>
      </c>
      <c r="D275" s="23" t="s">
        <v>450</v>
      </c>
      <c r="E275" s="23" t="s">
        <v>449</v>
      </c>
      <c r="F275" s="33">
        <v>100</v>
      </c>
      <c r="G275" s="15">
        <v>1</v>
      </c>
    </row>
    <row r="276" spans="1:7" ht="12.75">
      <c r="A276" s="12">
        <f t="shared" si="4"/>
        <v>273</v>
      </c>
      <c r="B276" s="19" t="s">
        <v>424</v>
      </c>
      <c r="C276" s="18" t="s">
        <v>198</v>
      </c>
      <c r="D276" s="31" t="s">
        <v>29</v>
      </c>
      <c r="E276" s="10" t="s">
        <v>199</v>
      </c>
      <c r="F276" s="33">
        <v>500</v>
      </c>
      <c r="G276" s="15">
        <v>4</v>
      </c>
    </row>
    <row r="277" spans="1:7" ht="12.75">
      <c r="A277" s="12">
        <f t="shared" si="4"/>
        <v>274</v>
      </c>
      <c r="B277" s="36" t="s">
        <v>674</v>
      </c>
      <c r="C277" s="36" t="s">
        <v>675</v>
      </c>
      <c r="D277" s="10" t="s">
        <v>676</v>
      </c>
      <c r="E277" s="10" t="s">
        <v>806</v>
      </c>
      <c r="F277" s="33">
        <v>10</v>
      </c>
      <c r="G277" s="15">
        <v>1</v>
      </c>
    </row>
    <row r="278" spans="1:7" ht="11.25" customHeight="1">
      <c r="A278" s="12">
        <f t="shared" si="4"/>
        <v>275</v>
      </c>
      <c r="B278" s="19" t="s">
        <v>484</v>
      </c>
      <c r="C278" s="19" t="s">
        <v>485</v>
      </c>
      <c r="D278" s="10" t="s">
        <v>29</v>
      </c>
      <c r="E278" s="10" t="s">
        <v>114</v>
      </c>
      <c r="F278" s="33">
        <v>100</v>
      </c>
      <c r="G278" s="15">
        <v>5</v>
      </c>
    </row>
    <row r="279" spans="1:7" ht="11.25" customHeight="1">
      <c r="A279" s="12">
        <f t="shared" si="4"/>
        <v>276</v>
      </c>
      <c r="B279" s="20" t="s">
        <v>408</v>
      </c>
      <c r="C279" s="18" t="s">
        <v>200</v>
      </c>
      <c r="D279" s="10" t="s">
        <v>112</v>
      </c>
      <c r="E279" s="10" t="s">
        <v>730</v>
      </c>
      <c r="F279" s="33">
        <v>600</v>
      </c>
      <c r="G279" s="15">
        <v>15</v>
      </c>
    </row>
    <row r="280" spans="1:7" ht="12.75">
      <c r="A280" s="12">
        <f t="shared" si="4"/>
        <v>277</v>
      </c>
      <c r="B280" s="19" t="s">
        <v>351</v>
      </c>
      <c r="C280" s="18" t="s">
        <v>339</v>
      </c>
      <c r="D280" s="10" t="s">
        <v>206</v>
      </c>
      <c r="E280" s="10" t="s">
        <v>201</v>
      </c>
      <c r="F280" s="33">
        <v>200</v>
      </c>
      <c r="G280" s="15">
        <v>7</v>
      </c>
    </row>
    <row r="281" spans="1:7" ht="12.75">
      <c r="A281" s="12">
        <f t="shared" si="4"/>
        <v>278</v>
      </c>
      <c r="B281" s="19" t="s">
        <v>843</v>
      </c>
      <c r="C281" s="19" t="s">
        <v>488</v>
      </c>
      <c r="D281" s="10" t="s">
        <v>734</v>
      </c>
      <c r="E281" s="10" t="s">
        <v>842</v>
      </c>
      <c r="F281" s="33">
        <v>30</v>
      </c>
      <c r="G281" s="15">
        <v>0.5</v>
      </c>
    </row>
    <row r="282" spans="1:7" ht="25.5">
      <c r="A282" s="12">
        <f t="shared" si="4"/>
        <v>279</v>
      </c>
      <c r="B282" s="36" t="s">
        <v>496</v>
      </c>
      <c r="C282" s="18" t="s">
        <v>325</v>
      </c>
      <c r="D282" s="31" t="s">
        <v>318</v>
      </c>
      <c r="E282" s="10" t="s">
        <v>326</v>
      </c>
      <c r="F282" s="33">
        <v>30</v>
      </c>
      <c r="G282" s="15">
        <v>1</v>
      </c>
    </row>
    <row r="283" spans="1:7" ht="12.75">
      <c r="A283" s="12">
        <f t="shared" si="4"/>
        <v>280</v>
      </c>
      <c r="B283" s="20" t="s">
        <v>655</v>
      </c>
      <c r="C283" s="19" t="s">
        <v>656</v>
      </c>
      <c r="D283" s="37" t="s">
        <v>657</v>
      </c>
      <c r="E283" s="10" t="s">
        <v>658</v>
      </c>
      <c r="F283" s="33">
        <v>50</v>
      </c>
      <c r="G283" s="15">
        <v>1</v>
      </c>
    </row>
    <row r="284" spans="1:7" ht="12.75">
      <c r="A284" s="12">
        <f t="shared" si="4"/>
        <v>281</v>
      </c>
      <c r="B284" s="19" t="s">
        <v>517</v>
      </c>
      <c r="C284" s="19" t="s">
        <v>518</v>
      </c>
      <c r="D284" s="10" t="s">
        <v>206</v>
      </c>
      <c r="E284" s="37" t="s">
        <v>725</v>
      </c>
      <c r="F284" s="33">
        <v>50</v>
      </c>
      <c r="G284" s="15">
        <v>0.5</v>
      </c>
    </row>
    <row r="285" spans="1:7" ht="12.75">
      <c r="A285" s="12">
        <f t="shared" si="4"/>
        <v>282</v>
      </c>
      <c r="B285" s="19" t="s">
        <v>399</v>
      </c>
      <c r="C285" s="19" t="s">
        <v>400</v>
      </c>
      <c r="D285" s="10" t="s">
        <v>206</v>
      </c>
      <c r="E285" s="31" t="s">
        <v>726</v>
      </c>
      <c r="F285" s="33">
        <v>50</v>
      </c>
      <c r="G285" s="15">
        <v>0.05</v>
      </c>
    </row>
    <row r="286" spans="1:7" ht="25.5">
      <c r="A286" s="12">
        <f t="shared" si="4"/>
        <v>283</v>
      </c>
      <c r="B286" s="20" t="s">
        <v>399</v>
      </c>
      <c r="C286" s="19" t="s">
        <v>400</v>
      </c>
      <c r="D286" s="24" t="s">
        <v>318</v>
      </c>
      <c r="E286" s="23" t="s">
        <v>665</v>
      </c>
      <c r="F286" s="33">
        <v>100</v>
      </c>
      <c r="G286" s="15">
        <v>0.05</v>
      </c>
    </row>
    <row r="287" spans="1:7" ht="12.75">
      <c r="A287" s="12">
        <f t="shared" si="4"/>
        <v>284</v>
      </c>
      <c r="B287" s="19" t="s">
        <v>441</v>
      </c>
      <c r="C287" s="18" t="s">
        <v>203</v>
      </c>
      <c r="D287" s="10" t="s">
        <v>206</v>
      </c>
      <c r="E287" s="10" t="s">
        <v>151</v>
      </c>
      <c r="F287" s="33">
        <v>700</v>
      </c>
      <c r="G287" s="15">
        <v>5</v>
      </c>
    </row>
    <row r="288" spans="1:7" ht="12.75">
      <c r="A288" s="12">
        <f t="shared" si="4"/>
        <v>285</v>
      </c>
      <c r="B288" s="21" t="s">
        <v>530</v>
      </c>
      <c r="C288" s="21" t="s">
        <v>63</v>
      </c>
      <c r="D288" s="10" t="s">
        <v>46</v>
      </c>
      <c r="E288" s="10" t="s">
        <v>51</v>
      </c>
      <c r="F288" s="33">
        <v>1000</v>
      </c>
      <c r="G288" s="15">
        <v>0.5</v>
      </c>
    </row>
    <row r="289" spans="1:7" ht="12.75">
      <c r="A289" s="12">
        <f t="shared" si="4"/>
        <v>286</v>
      </c>
      <c r="B289" s="21" t="s">
        <v>584</v>
      </c>
      <c r="C289" s="21" t="s">
        <v>204</v>
      </c>
      <c r="D289" s="10" t="s">
        <v>206</v>
      </c>
      <c r="E289" s="10" t="s">
        <v>205</v>
      </c>
      <c r="F289" s="33">
        <v>7000</v>
      </c>
      <c r="G289" s="15">
        <v>30</v>
      </c>
    </row>
    <row r="290" spans="1:7" ht="12.75">
      <c r="A290" s="12">
        <f t="shared" si="4"/>
        <v>287</v>
      </c>
      <c r="B290" s="21" t="s">
        <v>584</v>
      </c>
      <c r="C290" s="21" t="s">
        <v>204</v>
      </c>
      <c r="D290" s="10" t="s">
        <v>28</v>
      </c>
      <c r="E290" s="31" t="s">
        <v>207</v>
      </c>
      <c r="F290" s="33">
        <v>600</v>
      </c>
      <c r="G290" s="15">
        <v>0.3</v>
      </c>
    </row>
    <row r="291" spans="1:7" ht="12.75">
      <c r="A291" s="12">
        <f t="shared" si="4"/>
        <v>288</v>
      </c>
      <c r="B291" s="21" t="s">
        <v>584</v>
      </c>
      <c r="C291" s="21" t="s">
        <v>204</v>
      </c>
      <c r="D291" s="65" t="s">
        <v>750</v>
      </c>
      <c r="E291" s="65" t="s">
        <v>878</v>
      </c>
      <c r="F291" s="33">
        <v>20</v>
      </c>
      <c r="G291" s="15">
        <v>0.1</v>
      </c>
    </row>
    <row r="292" spans="1:7" ht="12.75">
      <c r="A292" s="12">
        <f t="shared" si="4"/>
        <v>289</v>
      </c>
      <c r="B292" s="20" t="s">
        <v>396</v>
      </c>
      <c r="C292" s="21" t="s">
        <v>300</v>
      </c>
      <c r="D292" s="31" t="s">
        <v>112</v>
      </c>
      <c r="E292" s="10" t="s">
        <v>13</v>
      </c>
      <c r="F292" s="33">
        <v>50</v>
      </c>
      <c r="G292" s="15">
        <v>2</v>
      </c>
    </row>
    <row r="293" spans="1:7" ht="25.5">
      <c r="A293" s="12">
        <f t="shared" si="4"/>
        <v>290</v>
      </c>
      <c r="B293" s="20" t="s">
        <v>396</v>
      </c>
      <c r="C293" s="21" t="s">
        <v>300</v>
      </c>
      <c r="D293" s="10" t="s">
        <v>750</v>
      </c>
      <c r="E293" s="10" t="s">
        <v>751</v>
      </c>
      <c r="F293" s="33">
        <v>50</v>
      </c>
      <c r="G293" s="15">
        <v>1</v>
      </c>
    </row>
    <row r="294" spans="1:7" ht="21.75" customHeight="1">
      <c r="A294" s="12">
        <f t="shared" si="4"/>
        <v>291</v>
      </c>
      <c r="B294" s="20" t="s">
        <v>396</v>
      </c>
      <c r="C294" s="21" t="s">
        <v>300</v>
      </c>
      <c r="D294" s="10" t="s">
        <v>28</v>
      </c>
      <c r="E294" s="10" t="s">
        <v>51</v>
      </c>
      <c r="F294" s="33">
        <v>11000</v>
      </c>
      <c r="G294" s="15">
        <v>6</v>
      </c>
    </row>
    <row r="295" spans="1:7" ht="12.75">
      <c r="A295" s="12">
        <f t="shared" si="4"/>
        <v>292</v>
      </c>
      <c r="B295" s="20" t="s">
        <v>396</v>
      </c>
      <c r="C295" s="19" t="s">
        <v>649</v>
      </c>
      <c r="D295" s="10" t="s">
        <v>632</v>
      </c>
      <c r="E295" s="10" t="s">
        <v>143</v>
      </c>
      <c r="F295" s="33">
        <v>200</v>
      </c>
      <c r="G295" s="15">
        <v>0.4</v>
      </c>
    </row>
    <row r="296" spans="1:7" ht="12.75">
      <c r="A296" s="12">
        <f t="shared" si="4"/>
        <v>293</v>
      </c>
      <c r="B296" s="20" t="s">
        <v>396</v>
      </c>
      <c r="C296" s="19" t="s">
        <v>649</v>
      </c>
      <c r="D296" s="10" t="s">
        <v>632</v>
      </c>
      <c r="E296" s="10" t="s">
        <v>173</v>
      </c>
      <c r="F296" s="33">
        <v>100</v>
      </c>
      <c r="G296" s="15">
        <v>0.1</v>
      </c>
    </row>
    <row r="297" spans="1:7" ht="25.5">
      <c r="A297" s="12">
        <f t="shared" si="4"/>
        <v>294</v>
      </c>
      <c r="B297" s="20" t="s">
        <v>401</v>
      </c>
      <c r="C297" s="19" t="s">
        <v>402</v>
      </c>
      <c r="D297" s="24" t="s">
        <v>318</v>
      </c>
      <c r="E297" s="10" t="s">
        <v>727</v>
      </c>
      <c r="F297" s="33">
        <v>200</v>
      </c>
      <c r="G297" s="15">
        <v>1</v>
      </c>
    </row>
    <row r="298" spans="1:7" ht="25.5">
      <c r="A298" s="12">
        <f t="shared" si="4"/>
        <v>295</v>
      </c>
      <c r="B298" s="19" t="s">
        <v>401</v>
      </c>
      <c r="C298" s="19" t="s">
        <v>402</v>
      </c>
      <c r="D298" s="24" t="s">
        <v>318</v>
      </c>
      <c r="E298" s="23" t="s">
        <v>668</v>
      </c>
      <c r="F298" s="33">
        <v>200</v>
      </c>
      <c r="G298" s="15">
        <v>0.5</v>
      </c>
    </row>
    <row r="299" spans="1:7" ht="12.75">
      <c r="A299" s="12">
        <f t="shared" si="4"/>
        <v>296</v>
      </c>
      <c r="B299" s="17" t="s">
        <v>377</v>
      </c>
      <c r="C299" s="21" t="s">
        <v>209</v>
      </c>
      <c r="D299" s="10" t="s">
        <v>28</v>
      </c>
      <c r="E299" s="10" t="s">
        <v>210</v>
      </c>
      <c r="F299" s="33">
        <v>2000</v>
      </c>
      <c r="G299" s="15">
        <v>1</v>
      </c>
    </row>
    <row r="300" spans="1:7" ht="12.75">
      <c r="A300" s="12">
        <f t="shared" si="4"/>
        <v>297</v>
      </c>
      <c r="B300" s="20" t="s">
        <v>440</v>
      </c>
      <c r="C300" s="18" t="s">
        <v>254</v>
      </c>
      <c r="D300" s="10" t="s">
        <v>112</v>
      </c>
      <c r="E300" s="10" t="s">
        <v>256</v>
      </c>
      <c r="F300" s="33">
        <v>100</v>
      </c>
      <c r="G300" s="15">
        <v>5</v>
      </c>
    </row>
    <row r="301" spans="1:7" ht="12.75">
      <c r="A301" s="12">
        <f t="shared" si="4"/>
        <v>298</v>
      </c>
      <c r="B301" s="20" t="s">
        <v>440</v>
      </c>
      <c r="C301" s="18" t="s">
        <v>254</v>
      </c>
      <c r="D301" s="10" t="s">
        <v>255</v>
      </c>
      <c r="E301" s="10" t="s">
        <v>48</v>
      </c>
      <c r="F301" s="33">
        <v>700</v>
      </c>
      <c r="G301" s="15">
        <v>1</v>
      </c>
    </row>
    <row r="302" spans="1:7" ht="12.75">
      <c r="A302" s="12">
        <f t="shared" si="4"/>
        <v>299</v>
      </c>
      <c r="B302" s="13" t="s">
        <v>677</v>
      </c>
      <c r="C302" s="36" t="s">
        <v>678</v>
      </c>
      <c r="D302" s="10" t="s">
        <v>38</v>
      </c>
      <c r="E302" s="10" t="s">
        <v>679</v>
      </c>
      <c r="F302" s="33">
        <v>100</v>
      </c>
      <c r="G302" s="15">
        <v>1</v>
      </c>
    </row>
    <row r="303" spans="1:7" ht="12.75">
      <c r="A303" s="12">
        <f t="shared" si="4"/>
        <v>300</v>
      </c>
      <c r="B303" s="20" t="s">
        <v>343</v>
      </c>
      <c r="C303" s="18" t="s">
        <v>211</v>
      </c>
      <c r="D303" s="10" t="s">
        <v>213</v>
      </c>
      <c r="E303" s="10" t="s">
        <v>212</v>
      </c>
      <c r="F303" s="33">
        <v>200</v>
      </c>
      <c r="G303" s="15">
        <v>20</v>
      </c>
    </row>
    <row r="304" spans="1:7" ht="12.75">
      <c r="A304" s="12">
        <f t="shared" si="4"/>
        <v>301</v>
      </c>
      <c r="B304" s="20" t="s">
        <v>343</v>
      </c>
      <c r="C304" s="18" t="s">
        <v>211</v>
      </c>
      <c r="D304" s="31" t="s">
        <v>46</v>
      </c>
      <c r="E304" s="10" t="s">
        <v>149</v>
      </c>
      <c r="F304" s="33">
        <v>1000</v>
      </c>
      <c r="G304" s="15">
        <v>2</v>
      </c>
    </row>
    <row r="305" spans="1:7" ht="12.75">
      <c r="A305" s="12">
        <f t="shared" si="4"/>
        <v>302</v>
      </c>
      <c r="B305" s="19" t="s">
        <v>647</v>
      </c>
      <c r="C305" s="19" t="s">
        <v>648</v>
      </c>
      <c r="D305" s="23" t="s">
        <v>60</v>
      </c>
      <c r="E305" s="23" t="s">
        <v>879</v>
      </c>
      <c r="F305" s="33">
        <v>100</v>
      </c>
      <c r="G305" s="15">
        <v>0.1</v>
      </c>
    </row>
    <row r="306" spans="1:7" ht="11.25" customHeight="1">
      <c r="A306" s="12">
        <f t="shared" si="4"/>
        <v>303</v>
      </c>
      <c r="B306" s="19" t="s">
        <v>647</v>
      </c>
      <c r="C306" s="19" t="s">
        <v>648</v>
      </c>
      <c r="D306" s="23" t="s">
        <v>60</v>
      </c>
      <c r="E306" s="23" t="s">
        <v>880</v>
      </c>
      <c r="F306" s="33">
        <v>100</v>
      </c>
      <c r="G306" s="15">
        <v>0.1</v>
      </c>
    </row>
    <row r="307" spans="1:7" ht="22.5" customHeight="1">
      <c r="A307" s="12">
        <f t="shared" si="4"/>
        <v>304</v>
      </c>
      <c r="B307" s="19" t="s">
        <v>647</v>
      </c>
      <c r="C307" s="19" t="s">
        <v>648</v>
      </c>
      <c r="D307" s="32" t="s">
        <v>642</v>
      </c>
      <c r="E307" s="10" t="s">
        <v>61</v>
      </c>
      <c r="F307" s="33">
        <v>200</v>
      </c>
      <c r="G307" s="15">
        <v>0.1</v>
      </c>
    </row>
    <row r="308" spans="1:7" ht="25.5">
      <c r="A308" s="12">
        <f t="shared" si="4"/>
        <v>305</v>
      </c>
      <c r="B308" s="19" t="s">
        <v>647</v>
      </c>
      <c r="C308" s="19" t="s">
        <v>648</v>
      </c>
      <c r="D308" s="24" t="s">
        <v>318</v>
      </c>
      <c r="E308" s="23" t="s">
        <v>659</v>
      </c>
      <c r="F308" s="33">
        <v>100</v>
      </c>
      <c r="G308" s="15">
        <v>0.1</v>
      </c>
    </row>
    <row r="309" spans="1:7" ht="12.75">
      <c r="A309" s="12">
        <f t="shared" si="4"/>
        <v>306</v>
      </c>
      <c r="B309" s="41" t="s">
        <v>445</v>
      </c>
      <c r="C309" s="19" t="s">
        <v>811</v>
      </c>
      <c r="D309" s="10" t="s">
        <v>46</v>
      </c>
      <c r="E309" s="10" t="s">
        <v>157</v>
      </c>
      <c r="F309" s="33">
        <v>500</v>
      </c>
      <c r="G309" s="15">
        <v>0.05</v>
      </c>
    </row>
    <row r="310" spans="1:7" ht="12.75">
      <c r="A310" s="12">
        <f t="shared" si="4"/>
        <v>307</v>
      </c>
      <c r="B310" s="41" t="s">
        <v>445</v>
      </c>
      <c r="C310" s="19" t="s">
        <v>446</v>
      </c>
      <c r="D310" s="10" t="s">
        <v>46</v>
      </c>
      <c r="E310" s="10" t="s">
        <v>41</v>
      </c>
      <c r="F310" s="33">
        <v>1200</v>
      </c>
      <c r="G310" s="15">
        <v>0.2</v>
      </c>
    </row>
    <row r="311" spans="1:7" ht="12.75">
      <c r="A311" s="12">
        <f t="shared" si="4"/>
        <v>308</v>
      </c>
      <c r="B311" s="41" t="s">
        <v>445</v>
      </c>
      <c r="C311" s="19" t="s">
        <v>446</v>
      </c>
      <c r="D311" s="10" t="s">
        <v>46</v>
      </c>
      <c r="E311" s="10" t="s">
        <v>61</v>
      </c>
      <c r="F311" s="33">
        <v>500</v>
      </c>
      <c r="G311" s="15">
        <v>0.2</v>
      </c>
    </row>
    <row r="312" spans="1:7" ht="25.5">
      <c r="A312" s="12">
        <f t="shared" si="4"/>
        <v>309</v>
      </c>
      <c r="B312" s="36" t="s">
        <v>802</v>
      </c>
      <c r="C312" s="36" t="s">
        <v>803</v>
      </c>
      <c r="D312" s="10" t="s">
        <v>642</v>
      </c>
      <c r="E312" s="10" t="s">
        <v>804</v>
      </c>
      <c r="F312" s="33">
        <v>200</v>
      </c>
      <c r="G312" s="15">
        <v>0.05</v>
      </c>
    </row>
    <row r="313" spans="1:7" ht="12.75">
      <c r="A313" s="12">
        <f t="shared" si="4"/>
        <v>310</v>
      </c>
      <c r="B313" s="19" t="s">
        <v>385</v>
      </c>
      <c r="C313" s="18" t="s">
        <v>214</v>
      </c>
      <c r="D313" s="10" t="s">
        <v>38</v>
      </c>
      <c r="E313" s="10" t="s">
        <v>43</v>
      </c>
      <c r="F313" s="33">
        <v>1500</v>
      </c>
      <c r="G313" s="15">
        <v>10</v>
      </c>
    </row>
    <row r="314" spans="1:7" ht="12.75">
      <c r="A314" s="12">
        <f t="shared" si="4"/>
        <v>311</v>
      </c>
      <c r="B314" s="42" t="s">
        <v>385</v>
      </c>
      <c r="C314" s="14" t="s">
        <v>214</v>
      </c>
      <c r="D314" s="34" t="s">
        <v>28</v>
      </c>
      <c r="E314" s="34" t="s">
        <v>41</v>
      </c>
      <c r="F314" s="33">
        <v>500</v>
      </c>
      <c r="G314" s="15">
        <v>0.2</v>
      </c>
    </row>
    <row r="315" spans="1:7" ht="51">
      <c r="A315" s="12">
        <f t="shared" si="4"/>
        <v>312</v>
      </c>
      <c r="B315" s="18" t="s">
        <v>807</v>
      </c>
      <c r="C315" s="18" t="s">
        <v>297</v>
      </c>
      <c r="D315" s="34" t="s">
        <v>255</v>
      </c>
      <c r="E315" s="10" t="s">
        <v>277</v>
      </c>
      <c r="F315" s="33">
        <v>500</v>
      </c>
      <c r="G315" s="15">
        <v>0.2</v>
      </c>
    </row>
    <row r="316" spans="1:7" ht="25.5">
      <c r="A316" s="12">
        <f t="shared" si="4"/>
        <v>313</v>
      </c>
      <c r="B316" s="42" t="s">
        <v>666</v>
      </c>
      <c r="C316" s="42" t="s">
        <v>667</v>
      </c>
      <c r="D316" s="44" t="s">
        <v>318</v>
      </c>
      <c r="E316" s="43" t="s">
        <v>669</v>
      </c>
      <c r="F316" s="33">
        <v>200</v>
      </c>
      <c r="G316" s="15">
        <v>2</v>
      </c>
    </row>
    <row r="317" spans="1:7" ht="25.5">
      <c r="A317" s="12">
        <f t="shared" si="4"/>
        <v>314</v>
      </c>
      <c r="B317" s="42" t="s">
        <v>666</v>
      </c>
      <c r="C317" s="42" t="s">
        <v>667</v>
      </c>
      <c r="D317" s="44" t="s">
        <v>318</v>
      </c>
      <c r="E317" s="43" t="s">
        <v>670</v>
      </c>
      <c r="F317" s="33">
        <v>100</v>
      </c>
      <c r="G317" s="15">
        <v>0.5</v>
      </c>
    </row>
    <row r="318" spans="1:7" ht="12.75">
      <c r="A318" s="12">
        <f t="shared" si="4"/>
        <v>315</v>
      </c>
      <c r="B318" s="21" t="s">
        <v>603</v>
      </c>
      <c r="C318" s="21" t="s">
        <v>243</v>
      </c>
      <c r="D318" s="10" t="s">
        <v>46</v>
      </c>
      <c r="E318" s="10" t="s">
        <v>111</v>
      </c>
      <c r="F318" s="33">
        <v>900</v>
      </c>
      <c r="G318" s="15">
        <v>3</v>
      </c>
    </row>
    <row r="319" spans="1:7" ht="12.75">
      <c r="A319" s="12">
        <f t="shared" si="4"/>
        <v>316</v>
      </c>
      <c r="B319" s="14" t="s">
        <v>597</v>
      </c>
      <c r="C319" s="14" t="s">
        <v>215</v>
      </c>
      <c r="D319" s="34" t="s">
        <v>38</v>
      </c>
      <c r="E319" s="10" t="s">
        <v>216</v>
      </c>
      <c r="F319" s="33">
        <v>3000</v>
      </c>
      <c r="G319" s="15">
        <v>20</v>
      </c>
    </row>
    <row r="320" spans="1:7" ht="12.75">
      <c r="A320" s="12">
        <f t="shared" si="4"/>
        <v>317</v>
      </c>
      <c r="B320" s="47" t="s">
        <v>645</v>
      </c>
      <c r="C320" s="47" t="s">
        <v>646</v>
      </c>
      <c r="D320" s="44" t="s">
        <v>46</v>
      </c>
      <c r="E320" s="44" t="s">
        <v>61</v>
      </c>
      <c r="F320" s="33">
        <v>1000</v>
      </c>
      <c r="G320" s="15">
        <v>0.5</v>
      </c>
    </row>
    <row r="321" spans="1:7" ht="12.75">
      <c r="A321" s="12">
        <f t="shared" si="4"/>
        <v>318</v>
      </c>
      <c r="B321" s="19" t="s">
        <v>403</v>
      </c>
      <c r="C321" s="18" t="s">
        <v>217</v>
      </c>
      <c r="D321" s="34" t="s">
        <v>218</v>
      </c>
      <c r="E321" s="34" t="s">
        <v>152</v>
      </c>
      <c r="F321" s="33">
        <v>200</v>
      </c>
      <c r="G321" s="15">
        <v>0.1</v>
      </c>
    </row>
    <row r="322" spans="1:7" ht="12.75">
      <c r="A322" s="12">
        <f t="shared" si="4"/>
        <v>319</v>
      </c>
      <c r="B322" s="19" t="s">
        <v>403</v>
      </c>
      <c r="C322" s="18" t="s">
        <v>217</v>
      </c>
      <c r="D322" s="10" t="s">
        <v>110</v>
      </c>
      <c r="E322" s="10" t="s">
        <v>219</v>
      </c>
      <c r="F322" s="33">
        <v>500</v>
      </c>
      <c r="G322" s="15">
        <v>9</v>
      </c>
    </row>
    <row r="323" spans="1:7" ht="12.75">
      <c r="A323" s="12">
        <f t="shared" si="4"/>
        <v>320</v>
      </c>
      <c r="B323" s="19" t="s">
        <v>403</v>
      </c>
      <c r="C323" s="18" t="s">
        <v>217</v>
      </c>
      <c r="D323" s="10" t="s">
        <v>110</v>
      </c>
      <c r="E323" s="10" t="s">
        <v>268</v>
      </c>
      <c r="F323" s="33">
        <v>3000</v>
      </c>
      <c r="G323" s="15">
        <v>30</v>
      </c>
    </row>
    <row r="324" spans="1:7" ht="25.5">
      <c r="A324" s="12">
        <f t="shared" si="4"/>
        <v>321</v>
      </c>
      <c r="B324" s="18" t="s">
        <v>548</v>
      </c>
      <c r="C324" s="18" t="s">
        <v>291</v>
      </c>
      <c r="D324" s="34" t="s">
        <v>318</v>
      </c>
      <c r="E324" s="10" t="s">
        <v>292</v>
      </c>
      <c r="F324" s="33">
        <v>100</v>
      </c>
      <c r="G324" s="15">
        <v>3</v>
      </c>
    </row>
    <row r="325" spans="1:7" ht="12.75">
      <c r="A325" s="12">
        <f t="shared" si="4"/>
        <v>322</v>
      </c>
      <c r="B325" s="19" t="s">
        <v>437</v>
      </c>
      <c r="C325" s="18" t="s">
        <v>257</v>
      </c>
      <c r="D325" s="10" t="s">
        <v>38</v>
      </c>
      <c r="E325" s="10" t="s">
        <v>179</v>
      </c>
      <c r="F325" s="33">
        <v>800</v>
      </c>
      <c r="G325" s="15">
        <v>6</v>
      </c>
    </row>
    <row r="326" spans="1:7" ht="12.75">
      <c r="A326" s="12">
        <f aca="true" t="shared" si="5" ref="A326:A384">A325+1</f>
        <v>323</v>
      </c>
      <c r="B326" s="36" t="s">
        <v>745</v>
      </c>
      <c r="C326" s="36" t="s">
        <v>746</v>
      </c>
      <c r="D326" s="10" t="s">
        <v>28</v>
      </c>
      <c r="E326" s="10" t="s">
        <v>747</v>
      </c>
      <c r="F326" s="33">
        <v>100</v>
      </c>
      <c r="G326" s="15">
        <v>0.1</v>
      </c>
    </row>
    <row r="327" spans="1:7" ht="12.75">
      <c r="A327" s="12">
        <f t="shared" si="5"/>
        <v>324</v>
      </c>
      <c r="B327" s="19" t="s">
        <v>468</v>
      </c>
      <c r="C327" s="18" t="s">
        <v>220</v>
      </c>
      <c r="D327" s="10" t="s">
        <v>38</v>
      </c>
      <c r="E327" s="10" t="s">
        <v>221</v>
      </c>
      <c r="F327" s="33">
        <v>100</v>
      </c>
      <c r="G327" s="15">
        <v>1</v>
      </c>
    </row>
    <row r="328" spans="1:7" ht="12.75">
      <c r="A328" s="12">
        <f t="shared" si="5"/>
        <v>325</v>
      </c>
      <c r="B328" s="42" t="s">
        <v>468</v>
      </c>
      <c r="C328" s="14" t="s">
        <v>220</v>
      </c>
      <c r="D328" s="34" t="s">
        <v>38</v>
      </c>
      <c r="E328" s="34" t="s">
        <v>222</v>
      </c>
      <c r="F328" s="33">
        <v>400</v>
      </c>
      <c r="G328" s="15">
        <v>5</v>
      </c>
    </row>
    <row r="329" spans="1:7" ht="12.75">
      <c r="A329" s="12">
        <f t="shared" si="5"/>
        <v>326</v>
      </c>
      <c r="B329" s="42" t="s">
        <v>468</v>
      </c>
      <c r="C329" s="14" t="s">
        <v>220</v>
      </c>
      <c r="D329" s="34" t="s">
        <v>38</v>
      </c>
      <c r="E329" s="34" t="s">
        <v>79</v>
      </c>
      <c r="F329" s="33">
        <v>1500</v>
      </c>
      <c r="G329" s="15">
        <v>25</v>
      </c>
    </row>
    <row r="330" spans="1:7" ht="12.75">
      <c r="A330" s="12">
        <f t="shared" si="5"/>
        <v>327</v>
      </c>
      <c r="B330" s="19" t="s">
        <v>468</v>
      </c>
      <c r="C330" s="18" t="s">
        <v>220</v>
      </c>
      <c r="D330" s="10" t="s">
        <v>46</v>
      </c>
      <c r="E330" s="10" t="s">
        <v>157</v>
      </c>
      <c r="F330" s="33">
        <v>200</v>
      </c>
      <c r="G330" s="15">
        <v>0.2</v>
      </c>
    </row>
    <row r="331" spans="1:7" ht="12.75">
      <c r="A331" s="12">
        <f t="shared" si="5"/>
        <v>328</v>
      </c>
      <c r="B331" s="42" t="s">
        <v>409</v>
      </c>
      <c r="C331" s="14" t="s">
        <v>322</v>
      </c>
      <c r="D331" s="34" t="s">
        <v>46</v>
      </c>
      <c r="E331" s="10" t="s">
        <v>166</v>
      </c>
      <c r="F331" s="33">
        <v>200</v>
      </c>
      <c r="G331" s="15">
        <v>0.2</v>
      </c>
    </row>
    <row r="332" spans="1:7" ht="25.5">
      <c r="A332" s="12">
        <f t="shared" si="5"/>
        <v>329</v>
      </c>
      <c r="B332" s="18" t="s">
        <v>606</v>
      </c>
      <c r="C332" s="18" t="s">
        <v>607</v>
      </c>
      <c r="D332" s="34" t="s">
        <v>630</v>
      </c>
      <c r="E332" s="45" t="s">
        <v>126</v>
      </c>
      <c r="F332" s="33">
        <v>20</v>
      </c>
      <c r="G332" s="15">
        <v>0.1</v>
      </c>
    </row>
    <row r="333" spans="1:7" ht="25.5">
      <c r="A333" s="12">
        <f t="shared" si="5"/>
        <v>330</v>
      </c>
      <c r="B333" s="18" t="s">
        <v>606</v>
      </c>
      <c r="C333" s="18" t="s">
        <v>607</v>
      </c>
      <c r="D333" s="34" t="s">
        <v>630</v>
      </c>
      <c r="E333" s="10" t="s">
        <v>127</v>
      </c>
      <c r="F333" s="33">
        <v>10</v>
      </c>
      <c r="G333" s="15">
        <v>0.1</v>
      </c>
    </row>
    <row r="334" spans="1:7" ht="38.25">
      <c r="A334" s="12">
        <f t="shared" si="5"/>
        <v>331</v>
      </c>
      <c r="B334" s="21" t="s">
        <v>624</v>
      </c>
      <c r="C334" s="14" t="s">
        <v>623</v>
      </c>
      <c r="D334" s="34" t="s">
        <v>630</v>
      </c>
      <c r="E334" s="10" t="s">
        <v>283</v>
      </c>
      <c r="F334" s="33">
        <v>100</v>
      </c>
      <c r="G334" s="15">
        <v>3</v>
      </c>
    </row>
    <row r="335" spans="1:7" ht="25.5">
      <c r="A335" s="12">
        <f t="shared" si="5"/>
        <v>332</v>
      </c>
      <c r="B335" s="19" t="s">
        <v>417</v>
      </c>
      <c r="C335" s="18" t="s">
        <v>117</v>
      </c>
      <c r="D335" s="23" t="s">
        <v>629</v>
      </c>
      <c r="E335" s="10" t="s">
        <v>208</v>
      </c>
      <c r="F335" s="33">
        <v>20</v>
      </c>
      <c r="G335" s="15">
        <v>0.5</v>
      </c>
    </row>
    <row r="336" spans="1:7" ht="25.5">
      <c r="A336" s="12">
        <f t="shared" si="5"/>
        <v>333</v>
      </c>
      <c r="B336" s="19" t="s">
        <v>417</v>
      </c>
      <c r="C336" s="18" t="s">
        <v>419</v>
      </c>
      <c r="D336" s="34" t="s">
        <v>112</v>
      </c>
      <c r="E336" s="10" t="s">
        <v>882</v>
      </c>
      <c r="F336" s="33">
        <v>10</v>
      </c>
      <c r="G336" s="15">
        <v>0.5</v>
      </c>
    </row>
    <row r="337" spans="1:7" ht="12.75">
      <c r="A337" s="12">
        <f t="shared" si="5"/>
        <v>334</v>
      </c>
      <c r="B337" s="19" t="s">
        <v>417</v>
      </c>
      <c r="C337" s="18" t="s">
        <v>418</v>
      </c>
      <c r="D337" s="33" t="s">
        <v>881</v>
      </c>
      <c r="E337" s="10" t="s">
        <v>116</v>
      </c>
      <c r="F337" s="33">
        <v>100</v>
      </c>
      <c r="G337" s="15">
        <v>5</v>
      </c>
    </row>
    <row r="338" spans="1:7" ht="12.75">
      <c r="A338" s="12">
        <f t="shared" si="5"/>
        <v>335</v>
      </c>
      <c r="B338" s="18" t="s">
        <v>572</v>
      </c>
      <c r="C338" s="18" t="s">
        <v>573</v>
      </c>
      <c r="D338" s="34" t="s">
        <v>295</v>
      </c>
      <c r="E338" s="10" t="s">
        <v>280</v>
      </c>
      <c r="F338" s="33">
        <v>10</v>
      </c>
      <c r="G338" s="15">
        <v>0.5</v>
      </c>
    </row>
    <row r="339" spans="1:7" ht="12.75">
      <c r="A339" s="12">
        <f t="shared" si="5"/>
        <v>336</v>
      </c>
      <c r="B339" s="18" t="s">
        <v>557</v>
      </c>
      <c r="C339" s="18" t="s">
        <v>556</v>
      </c>
      <c r="D339" s="34" t="s">
        <v>38</v>
      </c>
      <c r="E339" s="65" t="s">
        <v>883</v>
      </c>
      <c r="F339" s="33">
        <v>100</v>
      </c>
      <c r="G339" s="15">
        <v>1</v>
      </c>
    </row>
    <row r="340" spans="1:7" ht="25.5">
      <c r="A340" s="12">
        <f t="shared" si="5"/>
        <v>337</v>
      </c>
      <c r="B340" s="19" t="s">
        <v>371</v>
      </c>
      <c r="C340" s="19" t="s">
        <v>372</v>
      </c>
      <c r="D340" s="23" t="s">
        <v>884</v>
      </c>
      <c r="E340" s="23" t="s">
        <v>885</v>
      </c>
      <c r="F340" s="33">
        <v>300</v>
      </c>
      <c r="G340" s="15">
        <v>6</v>
      </c>
    </row>
    <row r="341" spans="1:7" ht="12.75">
      <c r="A341" s="12">
        <f t="shared" si="5"/>
        <v>338</v>
      </c>
      <c r="B341" s="18" t="s">
        <v>436</v>
      </c>
      <c r="C341" s="18" t="s">
        <v>293</v>
      </c>
      <c r="D341" s="10" t="s">
        <v>255</v>
      </c>
      <c r="E341" s="10" t="s">
        <v>263</v>
      </c>
      <c r="F341" s="33">
        <v>1000</v>
      </c>
      <c r="G341" s="15">
        <v>0.5</v>
      </c>
    </row>
    <row r="342" spans="1:7" ht="25.5">
      <c r="A342" s="12">
        <f t="shared" si="5"/>
        <v>339</v>
      </c>
      <c r="B342" s="19" t="s">
        <v>345</v>
      </c>
      <c r="C342" s="18" t="s">
        <v>118</v>
      </c>
      <c r="D342" s="23" t="s">
        <v>318</v>
      </c>
      <c r="E342" s="10" t="s">
        <v>119</v>
      </c>
      <c r="F342" s="33">
        <v>1000</v>
      </c>
      <c r="G342" s="15">
        <v>15</v>
      </c>
    </row>
    <row r="343" spans="1:7" ht="12.75">
      <c r="A343" s="12">
        <f t="shared" si="5"/>
        <v>340</v>
      </c>
      <c r="B343" s="19" t="s">
        <v>345</v>
      </c>
      <c r="C343" s="18" t="s">
        <v>118</v>
      </c>
      <c r="D343" s="10" t="s">
        <v>28</v>
      </c>
      <c r="E343" s="10" t="s">
        <v>120</v>
      </c>
      <c r="F343" s="33">
        <v>500</v>
      </c>
      <c r="G343" s="15">
        <v>0.2</v>
      </c>
    </row>
    <row r="344" spans="1:7" ht="12.75">
      <c r="A344" s="12">
        <f t="shared" si="5"/>
        <v>341</v>
      </c>
      <c r="B344" s="18" t="s">
        <v>529</v>
      </c>
      <c r="C344" s="18" t="s">
        <v>253</v>
      </c>
      <c r="D344" s="10" t="s">
        <v>21</v>
      </c>
      <c r="E344" s="10" t="s">
        <v>728</v>
      </c>
      <c r="F344" s="33">
        <v>100</v>
      </c>
      <c r="G344" s="15">
        <v>0.5</v>
      </c>
    </row>
    <row r="345" spans="1:7" ht="12.75">
      <c r="A345" s="12">
        <f t="shared" si="5"/>
        <v>342</v>
      </c>
      <c r="B345" s="18" t="s">
        <v>529</v>
      </c>
      <c r="C345" s="18" t="s">
        <v>253</v>
      </c>
      <c r="D345" s="10" t="s">
        <v>21</v>
      </c>
      <c r="E345" s="10" t="s">
        <v>261</v>
      </c>
      <c r="F345" s="33">
        <v>100</v>
      </c>
      <c r="G345" s="15">
        <v>0.2</v>
      </c>
    </row>
    <row r="346" spans="1:7" ht="12.75">
      <c r="A346" s="12">
        <f t="shared" si="5"/>
        <v>343</v>
      </c>
      <c r="B346" s="19" t="s">
        <v>896</v>
      </c>
      <c r="C346" s="18" t="s">
        <v>128</v>
      </c>
      <c r="D346" s="31" t="s">
        <v>28</v>
      </c>
      <c r="E346" s="10" t="s">
        <v>129</v>
      </c>
      <c r="F346" s="33">
        <v>500</v>
      </c>
      <c r="G346" s="15">
        <v>0.5</v>
      </c>
    </row>
    <row r="347" spans="1:7" ht="12.75">
      <c r="A347" s="12">
        <f t="shared" si="5"/>
        <v>344</v>
      </c>
      <c r="B347" s="19" t="s">
        <v>896</v>
      </c>
      <c r="C347" s="18" t="s">
        <v>128</v>
      </c>
      <c r="D347" s="10" t="s">
        <v>38</v>
      </c>
      <c r="E347" s="10" t="s">
        <v>321</v>
      </c>
      <c r="F347" s="33">
        <v>5000</v>
      </c>
      <c r="G347" s="15">
        <v>50</v>
      </c>
    </row>
    <row r="348" spans="1:7" ht="12.75">
      <c r="A348" s="12">
        <f t="shared" si="5"/>
        <v>345</v>
      </c>
      <c r="B348" s="36" t="s">
        <v>691</v>
      </c>
      <c r="C348" s="36" t="s">
        <v>692</v>
      </c>
      <c r="D348" s="10" t="s">
        <v>693</v>
      </c>
      <c r="E348" s="10" t="s">
        <v>101</v>
      </c>
      <c r="F348" s="33">
        <v>50</v>
      </c>
      <c r="G348" s="15">
        <v>1</v>
      </c>
    </row>
    <row r="349" spans="1:7" ht="12.75">
      <c r="A349" s="12">
        <f t="shared" si="5"/>
        <v>346</v>
      </c>
      <c r="B349" s="18" t="s">
        <v>531</v>
      </c>
      <c r="C349" s="18" t="s">
        <v>130</v>
      </c>
      <c r="D349" s="66" t="s">
        <v>693</v>
      </c>
      <c r="E349" s="10" t="s">
        <v>44</v>
      </c>
      <c r="F349" s="33">
        <v>1000</v>
      </c>
      <c r="G349" s="15">
        <v>6</v>
      </c>
    </row>
    <row r="350" spans="1:7" ht="12.75">
      <c r="A350" s="12">
        <f t="shared" si="5"/>
        <v>347</v>
      </c>
      <c r="B350" s="18" t="s">
        <v>574</v>
      </c>
      <c r="C350" s="18" t="s">
        <v>236</v>
      </c>
      <c r="D350" s="66" t="s">
        <v>693</v>
      </c>
      <c r="E350" s="10" t="s">
        <v>138</v>
      </c>
      <c r="F350" s="33">
        <v>22</v>
      </c>
      <c r="G350" s="15">
        <v>10</v>
      </c>
    </row>
    <row r="351" spans="1:7" ht="25.5">
      <c r="A351" s="12">
        <f t="shared" si="5"/>
        <v>348</v>
      </c>
      <c r="B351" s="18" t="s">
        <v>575</v>
      </c>
      <c r="C351" s="18" t="s">
        <v>236</v>
      </c>
      <c r="D351" s="31" t="s">
        <v>628</v>
      </c>
      <c r="E351" s="10" t="s">
        <v>223</v>
      </c>
      <c r="F351" s="33">
        <v>150</v>
      </c>
      <c r="G351" s="15">
        <v>8</v>
      </c>
    </row>
    <row r="352" spans="1:7" ht="12.75">
      <c r="A352" s="12">
        <f t="shared" si="5"/>
        <v>349</v>
      </c>
      <c r="B352" s="18" t="s">
        <v>595</v>
      </c>
      <c r="C352" s="18" t="s">
        <v>260</v>
      </c>
      <c r="D352" s="10" t="s">
        <v>255</v>
      </c>
      <c r="E352" s="10" t="s">
        <v>261</v>
      </c>
      <c r="F352" s="33">
        <v>200</v>
      </c>
      <c r="G352" s="15">
        <v>0.1</v>
      </c>
    </row>
    <row r="353" spans="1:7" ht="12.75">
      <c r="A353" s="12">
        <f t="shared" si="5"/>
        <v>350</v>
      </c>
      <c r="B353" s="36" t="s">
        <v>694</v>
      </c>
      <c r="C353" s="36" t="s">
        <v>695</v>
      </c>
      <c r="D353" s="10" t="s">
        <v>693</v>
      </c>
      <c r="E353" s="10" t="s">
        <v>696</v>
      </c>
      <c r="F353" s="33">
        <v>50</v>
      </c>
      <c r="G353" s="15">
        <v>0.1</v>
      </c>
    </row>
    <row r="354" spans="1:7" ht="12.75">
      <c r="A354" s="12">
        <f t="shared" si="5"/>
        <v>351</v>
      </c>
      <c r="B354" s="14" t="s">
        <v>576</v>
      </c>
      <c r="C354" s="14" t="s">
        <v>284</v>
      </c>
      <c r="D354" s="34" t="s">
        <v>632</v>
      </c>
      <c r="E354" s="34" t="s">
        <v>165</v>
      </c>
      <c r="F354" s="33">
        <v>100</v>
      </c>
      <c r="G354" s="15">
        <v>0.5</v>
      </c>
    </row>
    <row r="355" spans="1:7" ht="12.75">
      <c r="A355" s="12">
        <f t="shared" si="5"/>
        <v>352</v>
      </c>
      <c r="B355" s="18" t="s">
        <v>549</v>
      </c>
      <c r="C355" s="18" t="s">
        <v>258</v>
      </c>
      <c r="D355" s="10" t="s">
        <v>255</v>
      </c>
      <c r="E355" s="10" t="s">
        <v>259</v>
      </c>
      <c r="F355" s="33">
        <v>100</v>
      </c>
      <c r="G355" s="15">
        <v>0.1</v>
      </c>
    </row>
    <row r="356" spans="1:7" ht="25.5">
      <c r="A356" s="12">
        <f t="shared" si="5"/>
        <v>353</v>
      </c>
      <c r="B356" s="19" t="s">
        <v>354</v>
      </c>
      <c r="C356" s="18" t="s">
        <v>121</v>
      </c>
      <c r="D356" s="10" t="s">
        <v>38</v>
      </c>
      <c r="E356" s="10" t="s">
        <v>544</v>
      </c>
      <c r="F356" s="33">
        <v>200</v>
      </c>
      <c r="G356" s="15">
        <v>2</v>
      </c>
    </row>
    <row r="357" spans="1:7" ht="12.75">
      <c r="A357" s="12">
        <f t="shared" si="5"/>
        <v>354</v>
      </c>
      <c r="B357" s="19" t="s">
        <v>354</v>
      </c>
      <c r="C357" s="19" t="s">
        <v>733</v>
      </c>
      <c r="D357" s="10" t="s">
        <v>28</v>
      </c>
      <c r="E357" s="10" t="s">
        <v>545</v>
      </c>
      <c r="F357" s="33">
        <v>100</v>
      </c>
      <c r="G357" s="15">
        <v>0.2</v>
      </c>
    </row>
    <row r="358" spans="1:7" ht="12.75">
      <c r="A358" s="12">
        <f t="shared" si="5"/>
        <v>355</v>
      </c>
      <c r="B358" s="19" t="s">
        <v>406</v>
      </c>
      <c r="C358" s="18" t="s">
        <v>15</v>
      </c>
      <c r="D358" s="10" t="s">
        <v>38</v>
      </c>
      <c r="E358" s="10" t="s">
        <v>880</v>
      </c>
      <c r="F358" s="33">
        <v>100</v>
      </c>
      <c r="G358" s="15">
        <v>1</v>
      </c>
    </row>
    <row r="359" spans="1:7" ht="25.5">
      <c r="A359" s="12">
        <f t="shared" si="5"/>
        <v>356</v>
      </c>
      <c r="B359" s="18" t="s">
        <v>381</v>
      </c>
      <c r="C359" s="18" t="s">
        <v>122</v>
      </c>
      <c r="D359" s="34" t="s">
        <v>628</v>
      </c>
      <c r="E359" s="34" t="s">
        <v>115</v>
      </c>
      <c r="F359" s="33">
        <v>50</v>
      </c>
      <c r="G359" s="15">
        <v>3</v>
      </c>
    </row>
    <row r="360" spans="1:7" ht="12.75">
      <c r="A360" s="12">
        <f t="shared" si="5"/>
        <v>357</v>
      </c>
      <c r="B360" s="19" t="s">
        <v>381</v>
      </c>
      <c r="C360" s="18" t="s">
        <v>122</v>
      </c>
      <c r="D360" s="34" t="s">
        <v>28</v>
      </c>
      <c r="E360" s="34" t="s">
        <v>41</v>
      </c>
      <c r="F360" s="33">
        <v>100</v>
      </c>
      <c r="G360" s="15">
        <v>1</v>
      </c>
    </row>
    <row r="361" spans="1:7" ht="12.75">
      <c r="A361" s="12">
        <f t="shared" si="5"/>
        <v>358</v>
      </c>
      <c r="B361" s="13" t="s">
        <v>493</v>
      </c>
      <c r="C361" s="21" t="s">
        <v>123</v>
      </c>
      <c r="D361" s="65" t="s">
        <v>693</v>
      </c>
      <c r="E361" s="10" t="s">
        <v>124</v>
      </c>
      <c r="F361" s="33">
        <v>200</v>
      </c>
      <c r="G361" s="15">
        <v>10</v>
      </c>
    </row>
    <row r="362" spans="1:7" ht="12.75">
      <c r="A362" s="12">
        <f t="shared" si="5"/>
        <v>359</v>
      </c>
      <c r="B362" s="47" t="s">
        <v>493</v>
      </c>
      <c r="C362" s="14" t="s">
        <v>123</v>
      </c>
      <c r="D362" s="34" t="s">
        <v>28</v>
      </c>
      <c r="E362" s="34" t="s">
        <v>41</v>
      </c>
      <c r="F362" s="33">
        <v>200</v>
      </c>
      <c r="G362" s="15">
        <v>0.5</v>
      </c>
    </row>
    <row r="363" spans="1:7" ht="12.75">
      <c r="A363" s="12">
        <f t="shared" si="5"/>
        <v>360</v>
      </c>
      <c r="B363" s="42" t="s">
        <v>700</v>
      </c>
      <c r="C363" s="42" t="s">
        <v>701</v>
      </c>
      <c r="D363" s="43" t="s">
        <v>702</v>
      </c>
      <c r="E363" s="43" t="s">
        <v>703</v>
      </c>
      <c r="F363" s="33">
        <v>20</v>
      </c>
      <c r="G363" s="15">
        <v>0.5</v>
      </c>
    </row>
    <row r="364" spans="1:7" ht="25.5">
      <c r="A364" s="12">
        <f t="shared" si="5"/>
        <v>361</v>
      </c>
      <c r="B364" s="14" t="s">
        <v>620</v>
      </c>
      <c r="C364" s="14" t="s">
        <v>338</v>
      </c>
      <c r="D364" s="34" t="s">
        <v>336</v>
      </c>
      <c r="E364" s="34" t="s">
        <v>619</v>
      </c>
      <c r="F364" s="33">
        <v>20</v>
      </c>
      <c r="G364" s="15">
        <v>0.5</v>
      </c>
    </row>
    <row r="365" spans="1:7" ht="12.75">
      <c r="A365" s="12">
        <f t="shared" si="5"/>
        <v>362</v>
      </c>
      <c r="B365" s="47" t="s">
        <v>580</v>
      </c>
      <c r="C365" s="14" t="s">
        <v>337</v>
      </c>
      <c r="D365" s="34" t="s">
        <v>336</v>
      </c>
      <c r="E365" s="34" t="s">
        <v>283</v>
      </c>
      <c r="F365" s="33">
        <v>20</v>
      </c>
      <c r="G365" s="15">
        <v>0.8</v>
      </c>
    </row>
    <row r="366" spans="1:7" ht="25.5">
      <c r="A366" s="12">
        <f t="shared" si="5"/>
        <v>363</v>
      </c>
      <c r="B366" s="18" t="s">
        <v>588</v>
      </c>
      <c r="C366" s="18" t="s">
        <v>16</v>
      </c>
      <c r="D366" s="10" t="s">
        <v>630</v>
      </c>
      <c r="E366" s="10" t="s">
        <v>154</v>
      </c>
      <c r="F366" s="33">
        <v>10</v>
      </c>
      <c r="G366" s="15">
        <v>0.2</v>
      </c>
    </row>
    <row r="367" spans="1:7" ht="12.75">
      <c r="A367" s="12">
        <f t="shared" si="5"/>
        <v>364</v>
      </c>
      <c r="B367" s="48" t="s">
        <v>683</v>
      </c>
      <c r="C367" s="47" t="s">
        <v>684</v>
      </c>
      <c r="D367" s="34" t="s">
        <v>38</v>
      </c>
      <c r="E367" s="10" t="s">
        <v>685</v>
      </c>
      <c r="F367" s="33">
        <v>20</v>
      </c>
      <c r="G367" s="15">
        <v>0.2</v>
      </c>
    </row>
    <row r="368" spans="1:7" ht="25.5">
      <c r="A368" s="12">
        <f t="shared" si="5"/>
        <v>365</v>
      </c>
      <c r="B368" s="36" t="s">
        <v>519</v>
      </c>
      <c r="C368" s="18" t="s">
        <v>317</v>
      </c>
      <c r="D368" s="10" t="s">
        <v>318</v>
      </c>
      <c r="E368" s="10" t="s">
        <v>319</v>
      </c>
      <c r="F368" s="33">
        <v>50</v>
      </c>
      <c r="G368" s="15">
        <v>0.5</v>
      </c>
    </row>
    <row r="369" spans="1:7" ht="11.25" customHeight="1">
      <c r="A369" s="12">
        <f t="shared" si="5"/>
        <v>366</v>
      </c>
      <c r="B369" s="19" t="s">
        <v>425</v>
      </c>
      <c r="C369" s="18" t="s">
        <v>323</v>
      </c>
      <c r="D369" s="10" t="s">
        <v>38</v>
      </c>
      <c r="E369" s="23" t="s">
        <v>426</v>
      </c>
      <c r="F369" s="33">
        <v>5</v>
      </c>
      <c r="G369" s="15">
        <v>1</v>
      </c>
    </row>
    <row r="370" spans="1:7" ht="11.25" customHeight="1">
      <c r="A370" s="12">
        <f t="shared" si="5"/>
        <v>367</v>
      </c>
      <c r="B370" s="36" t="s">
        <v>708</v>
      </c>
      <c r="C370" s="36" t="s">
        <v>707</v>
      </c>
      <c r="D370" s="10" t="s">
        <v>60</v>
      </c>
      <c r="E370" s="10" t="s">
        <v>154</v>
      </c>
      <c r="F370" s="33">
        <v>700</v>
      </c>
      <c r="G370" s="15">
        <v>4</v>
      </c>
    </row>
    <row r="371" spans="1:7" ht="12.75">
      <c r="A371" s="12">
        <f t="shared" si="5"/>
        <v>368</v>
      </c>
      <c r="B371" s="19" t="s">
        <v>566</v>
      </c>
      <c r="C371" s="19" t="s">
        <v>563</v>
      </c>
      <c r="D371" s="10" t="s">
        <v>132</v>
      </c>
      <c r="E371" s="10" t="s">
        <v>158</v>
      </c>
      <c r="F371" s="33">
        <v>4000</v>
      </c>
      <c r="G371" s="15">
        <v>30</v>
      </c>
    </row>
    <row r="372" spans="1:7" ht="12.75">
      <c r="A372" s="12">
        <f t="shared" si="5"/>
        <v>369</v>
      </c>
      <c r="B372" s="18" t="s">
        <v>571</v>
      </c>
      <c r="C372" s="18" t="s">
        <v>233</v>
      </c>
      <c r="D372" s="10" t="s">
        <v>112</v>
      </c>
      <c r="E372" s="10" t="s">
        <v>886</v>
      </c>
      <c r="F372" s="33">
        <v>5</v>
      </c>
      <c r="G372" s="15">
        <v>1</v>
      </c>
    </row>
    <row r="373" spans="1:7" ht="25.5">
      <c r="A373" s="12">
        <f t="shared" si="5"/>
        <v>370</v>
      </c>
      <c r="B373" s="42" t="s">
        <v>523</v>
      </c>
      <c r="C373" s="42" t="s">
        <v>524</v>
      </c>
      <c r="D373" s="34" t="s">
        <v>112</v>
      </c>
      <c r="E373" s="10" t="s">
        <v>887</v>
      </c>
      <c r="F373" s="33">
        <v>5</v>
      </c>
      <c r="G373" s="15">
        <v>1</v>
      </c>
    </row>
    <row r="374" spans="1:7" ht="25.5">
      <c r="A374" s="12">
        <f t="shared" si="5"/>
        <v>371</v>
      </c>
      <c r="B374" s="42" t="s">
        <v>523</v>
      </c>
      <c r="C374" s="42" t="s">
        <v>524</v>
      </c>
      <c r="D374" s="34" t="s">
        <v>112</v>
      </c>
      <c r="E374" s="34" t="s">
        <v>888</v>
      </c>
      <c r="F374" s="33">
        <v>10</v>
      </c>
      <c r="G374" s="15">
        <v>2</v>
      </c>
    </row>
    <row r="375" spans="1:7" ht="12.75">
      <c r="A375" s="12">
        <f t="shared" si="5"/>
        <v>372</v>
      </c>
      <c r="B375" s="14" t="s">
        <v>532</v>
      </c>
      <c r="C375" s="14" t="s">
        <v>17</v>
      </c>
      <c r="D375" s="34" t="s">
        <v>18</v>
      </c>
      <c r="E375" s="34" t="s">
        <v>533</v>
      </c>
      <c r="F375" s="33">
        <v>300</v>
      </c>
      <c r="G375" s="15">
        <v>10</v>
      </c>
    </row>
    <row r="376" spans="1:7" ht="25.5">
      <c r="A376" s="12">
        <f t="shared" si="5"/>
        <v>373</v>
      </c>
      <c r="B376" s="14"/>
      <c r="C376" s="14" t="s">
        <v>245</v>
      </c>
      <c r="D376" s="34" t="s">
        <v>247</v>
      </c>
      <c r="E376" s="34" t="s">
        <v>246</v>
      </c>
      <c r="F376" s="33">
        <v>360</v>
      </c>
      <c r="G376" s="15">
        <v>5</v>
      </c>
    </row>
    <row r="377" spans="1:7" ht="12.75">
      <c r="A377" s="12">
        <f t="shared" si="5"/>
        <v>374</v>
      </c>
      <c r="B377" s="14"/>
      <c r="C377" s="14" t="s">
        <v>14</v>
      </c>
      <c r="D377" s="34" t="s">
        <v>202</v>
      </c>
      <c r="E377" s="34" t="s">
        <v>8</v>
      </c>
      <c r="F377" s="33">
        <v>200</v>
      </c>
      <c r="G377" s="15">
        <v>3</v>
      </c>
    </row>
    <row r="378" spans="1:7" ht="11.25" customHeight="1">
      <c r="A378" s="12">
        <f t="shared" si="5"/>
        <v>375</v>
      </c>
      <c r="B378" s="18"/>
      <c r="C378" s="18" t="s">
        <v>302</v>
      </c>
      <c r="D378" s="10" t="s">
        <v>248</v>
      </c>
      <c r="E378" s="10" t="s">
        <v>249</v>
      </c>
      <c r="F378" s="33">
        <v>50</v>
      </c>
      <c r="G378" s="15">
        <v>0.1</v>
      </c>
    </row>
    <row r="379" spans="1:7" ht="11.25" customHeight="1">
      <c r="A379" s="12">
        <f t="shared" si="5"/>
        <v>376</v>
      </c>
      <c r="B379" s="18"/>
      <c r="C379" s="18" t="s">
        <v>335</v>
      </c>
      <c r="D379" s="10" t="s">
        <v>294</v>
      </c>
      <c r="E379" s="10"/>
      <c r="F379" s="33">
        <v>100</v>
      </c>
      <c r="G379" s="15">
        <v>0.5</v>
      </c>
    </row>
    <row r="380" spans="1:7" ht="12.75">
      <c r="A380" s="12">
        <f t="shared" si="5"/>
        <v>377</v>
      </c>
      <c r="B380" s="36"/>
      <c r="C380" s="36" t="s">
        <v>705</v>
      </c>
      <c r="D380" s="10" t="s">
        <v>18</v>
      </c>
      <c r="E380" s="10" t="s">
        <v>898</v>
      </c>
      <c r="F380" s="33">
        <v>30</v>
      </c>
      <c r="G380" s="15">
        <v>0.5</v>
      </c>
    </row>
    <row r="381" spans="1:7" ht="25.5">
      <c r="A381" s="12">
        <f t="shared" si="5"/>
        <v>378</v>
      </c>
      <c r="B381" s="36"/>
      <c r="C381" s="18" t="s">
        <v>704</v>
      </c>
      <c r="D381" s="10" t="s">
        <v>18</v>
      </c>
      <c r="E381" s="10" t="s">
        <v>898</v>
      </c>
      <c r="F381" s="33">
        <v>30</v>
      </c>
      <c r="G381" s="15">
        <v>0.5</v>
      </c>
    </row>
    <row r="382" spans="1:7" ht="12.75">
      <c r="A382" s="12">
        <f t="shared" si="5"/>
        <v>379</v>
      </c>
      <c r="B382" s="36"/>
      <c r="C382" s="36" t="s">
        <v>706</v>
      </c>
      <c r="D382" s="10" t="s">
        <v>18</v>
      </c>
      <c r="E382" s="10" t="s">
        <v>138</v>
      </c>
      <c r="F382" s="33">
        <v>20</v>
      </c>
      <c r="G382" s="15">
        <v>2</v>
      </c>
    </row>
    <row r="383" spans="1:7" ht="25.5">
      <c r="A383" s="12">
        <f t="shared" si="5"/>
        <v>380</v>
      </c>
      <c r="B383" s="18"/>
      <c r="C383" s="18" t="s">
        <v>688</v>
      </c>
      <c r="D383" s="10" t="s">
        <v>18</v>
      </c>
      <c r="E383" s="10" t="s">
        <v>617</v>
      </c>
      <c r="F383" s="33">
        <v>30</v>
      </c>
      <c r="G383" s="15">
        <v>2</v>
      </c>
    </row>
    <row r="384" spans="1:7" ht="12.75">
      <c r="A384" s="12">
        <f t="shared" si="5"/>
        <v>381</v>
      </c>
      <c r="B384" s="36"/>
      <c r="C384" s="36" t="s">
        <v>709</v>
      </c>
      <c r="D384" s="10" t="s">
        <v>18</v>
      </c>
      <c r="E384" s="69" t="s">
        <v>710</v>
      </c>
      <c r="F384" s="33">
        <v>50</v>
      </c>
      <c r="G384" s="15">
        <v>0.1</v>
      </c>
    </row>
    <row r="385" spans="1:7" ht="22.5">
      <c r="A385" s="12">
        <v>382</v>
      </c>
      <c r="B385" s="36" t="s">
        <v>901</v>
      </c>
      <c r="C385" s="36" t="s">
        <v>902</v>
      </c>
      <c r="D385" s="75" t="s">
        <v>903</v>
      </c>
      <c r="E385" s="74" t="s">
        <v>904</v>
      </c>
      <c r="F385" s="33">
        <v>520</v>
      </c>
      <c r="G385" s="15">
        <v>70</v>
      </c>
    </row>
    <row r="386" spans="1:7" ht="22.5">
      <c r="A386" s="12">
        <v>383</v>
      </c>
      <c r="B386" s="36" t="s">
        <v>901</v>
      </c>
      <c r="C386" s="36" t="s">
        <v>902</v>
      </c>
      <c r="D386" s="75" t="s">
        <v>903</v>
      </c>
      <c r="E386" s="74" t="s">
        <v>905</v>
      </c>
      <c r="F386" s="33">
        <v>340</v>
      </c>
      <c r="G386" s="15">
        <v>70</v>
      </c>
    </row>
    <row r="387" spans="1:7" ht="22.5">
      <c r="A387" s="12">
        <v>384</v>
      </c>
      <c r="B387" s="36" t="s">
        <v>901</v>
      </c>
      <c r="C387" s="36" t="s">
        <v>902</v>
      </c>
      <c r="D387" s="75" t="s">
        <v>903</v>
      </c>
      <c r="E387" s="74" t="s">
        <v>906</v>
      </c>
      <c r="F387" s="33">
        <v>260</v>
      </c>
      <c r="G387" s="15">
        <v>60</v>
      </c>
    </row>
    <row r="388" spans="6:7" ht="38.25">
      <c r="F388" s="71" t="s">
        <v>899</v>
      </c>
      <c r="G388" s="70">
        <f>SUM(G4:G387)</f>
        <v>3066.799999999995</v>
      </c>
    </row>
  </sheetData>
  <mergeCells count="1">
    <mergeCell ref="A1:G1"/>
  </mergeCells>
  <printOptions/>
  <pageMargins left="0.3937007874015748" right="0.3937007874015748" top="0.3937007874015748" bottom="0.3937007874015748" header="0" footer="0"/>
  <pageSetup firstPageNumber="1" useFirstPageNumber="1" horizontalDpi="600" verticalDpi="600" orientation="portrait" paperSize="9" r:id="rId1"/>
  <headerFooter alignWithMargins="0">
    <oddFooter>&amp;C&amp;8Стр.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D18" sqref="D18"/>
    </sheetView>
  </sheetViews>
  <sheetFormatPr defaultColWidth="9.140625" defaultRowHeight="12.75"/>
  <cols>
    <col min="1" max="16384" width="9.140625" style="1" customWidth="1"/>
  </cols>
  <sheetData>
    <row r="6" s="7" customFormat="1" ht="11.25"/>
    <row r="9" ht="44.25" customHeight="1"/>
    <row r="10" ht="11.25" customHeight="1"/>
    <row r="11" ht="11.25" customHeight="1"/>
    <row r="51" ht="11.25" customHeight="1"/>
    <row r="52" ht="11.25" customHeight="1"/>
    <row r="76" ht="11.25" customHeight="1"/>
    <row r="77" ht="15" customHeight="1"/>
    <row r="162" ht="41.25" customHeight="1"/>
    <row r="223" ht="15.75" customHeight="1"/>
    <row r="224" ht="15.75" customHeight="1"/>
    <row r="230" ht="27" customHeight="1"/>
    <row r="283" ht="11.25" customHeight="1"/>
    <row r="284" ht="11.25" customHeight="1"/>
    <row r="300" ht="13.5" customHeight="1"/>
    <row r="312" ht="11.25" customHeight="1"/>
    <row r="313" ht="22.5" customHeight="1"/>
  </sheetData>
  <sheetProtection/>
  <printOptions/>
  <pageMargins left="0.15748031496062992" right="0.15748031496062992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0" sqref="I20"/>
    </sheetView>
  </sheetViews>
  <sheetFormatPr defaultColWidth="9.140625" defaultRowHeight="12.75"/>
  <cols>
    <col min="1" max="16384" width="9.140625" style="6" customWidth="1"/>
  </cols>
  <sheetData>
    <row r="1" s="3" customFormat="1" ht="12.75"/>
    <row r="2" s="3" customFormat="1" ht="12.75"/>
    <row r="3" s="4" customFormat="1" ht="12.75"/>
    <row r="4" s="4" customFormat="1" ht="12.75"/>
    <row r="5" s="4" customFormat="1" ht="12.75"/>
    <row r="6" s="5" customFormat="1" ht="12.75"/>
    <row r="9" ht="44.25" customHeight="1"/>
    <row r="10" ht="11.25" customHeight="1"/>
    <row r="11" ht="11.25" customHeight="1"/>
    <row r="51" ht="11.25" customHeight="1"/>
    <row r="52" ht="11.25" customHeight="1"/>
    <row r="76" ht="11.25" customHeight="1"/>
    <row r="77" ht="15" customHeight="1"/>
    <row r="162" ht="41.25" customHeight="1"/>
    <row r="223" ht="15.75" customHeight="1"/>
    <row r="224" ht="15.75" customHeight="1"/>
    <row r="230" ht="27" customHeight="1"/>
    <row r="283" ht="11.25" customHeight="1"/>
    <row r="284" ht="11.25" customHeight="1"/>
    <row r="300" ht="13.5" customHeight="1"/>
    <row r="312" ht="11.25" customHeight="1"/>
    <row r="313" ht="22.5" customHeight="1"/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</dc:creator>
  <cp:keywords/>
  <dc:description/>
  <cp:lastModifiedBy>GLSCHET</cp:lastModifiedBy>
  <cp:lastPrinted>2013-09-16T07:50:39Z</cp:lastPrinted>
  <dcterms:created xsi:type="dcterms:W3CDTF">2008-11-25T10:39:59Z</dcterms:created>
  <dcterms:modified xsi:type="dcterms:W3CDTF">2013-09-16T07:50:41Z</dcterms:modified>
  <cp:category/>
  <cp:version/>
  <cp:contentType/>
  <cp:contentStatus/>
</cp:coreProperties>
</file>